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ASOCIADOS)\"/>
    </mc:Choice>
  </mc:AlternateContent>
  <xr:revisionPtr revIDLastSave="0" documentId="8_{E8173128-C08C-469A-8261-A7A1AD7279B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<sst xmlns="http://schemas.openxmlformats.org/spreadsheetml/2006/main" count="2610" uniqueCount="527">
  <si>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</si>
  <si>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</si>
  <si>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</si>
  <si>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</si>
  <si>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</si>
  <si>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</si>
  <si>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</si>
  <si>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</si>
  <si>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</si>
  <si>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</si>
  <si>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</si>
  <si>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</si>
  <si>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</si>
  <si>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</si>
  <si>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</si>
  <si>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</si>
  <si>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</si>
  <si>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</si>
  <si>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</si>
  <si>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</si>
  <si>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</si>
  <si>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</si>
  <si>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</si>
  <si>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</si>
  <si>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</si>
  <si>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</si>
  <si>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</si>
  <si>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</si>
  <si>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</si>
  <si>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</si>
  <si>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</si>
  <si>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</si>
  <si>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</si>
  <si>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</si>
  <si>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</si>
  <si>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</si>
  <si>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</si>
  <si>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</si>
  <si>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ICARIA CART.PERMANENTE          </t>
  </si>
  <si>
    <t xml:space="preserve">     </t>
  </si>
  <si>
    <t xml:space="preserve">ICARIA CART.PERMANENTE  </t>
  </si>
  <si>
    <t xml:space="preserve">ANDBANK ESPAÑA        </t>
  </si>
  <si>
    <t xml:space="preserve">MERCHBANC                       </t>
  </si>
  <si>
    <t xml:space="preserve">NARANJA RENTA.OBJ.2023          </t>
  </si>
  <si>
    <t xml:space="preserve">      </t>
  </si>
  <si>
    <t xml:space="preserve">RENTPENSIO VIII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</si>
  <si>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</si>
  <si>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</si>
  <si>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</si>
  <si>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</si>
  <si>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</si>
  <si>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</si>
  <si>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</si>
  <si>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</si>
  <si>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</si>
  <si>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</si>
  <si>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</si>
  <si>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</si>
  <si>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</si>
  <si>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</si>
  <si>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</si>
  <si>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</si>
  <si>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</si>
  <si>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</si>
  <si>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</si>
  <si>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</si>
  <si>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</si>
  <si>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</si>
  <si>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</si>
  <si>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</si>
  <si>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</si>
  <si>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</si>
  <si>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</si>
  <si>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</si>
  <si>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</si>
  <si>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</si>
  <si>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</si>
  <si>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</si>
  <si>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</si>
  <si>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</si>
  <si>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</si>
  <si>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RENTAPLAN                       </t>
  </si>
  <si>
    <t xml:space="preserve">BBVA FUTURO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</si>
  <si>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</si>
  <si>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</si>
  <si>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</si>
  <si>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</si>
  <si>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</si>
  <si>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</si>
  <si>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</si>
  <si>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</si>
  <si>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</si>
  <si>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</si>
  <si>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</si>
  <si>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</si>
  <si>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</si>
  <si>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</si>
  <si>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</si>
  <si>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</si>
  <si>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</si>
  <si>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</si>
  <si>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</si>
  <si>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</si>
  <si>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</si>
  <si>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</si>
  <si>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</si>
  <si>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</si>
  <si>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</si>
  <si>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</si>
  <si>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</si>
  <si>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</si>
  <si>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</si>
  <si>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</si>
  <si>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</si>
  <si>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</si>
  <si>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</si>
  <si>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</si>
  <si>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</si>
  <si>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</si>
  <si>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</si>
  <si>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</si>
  <si>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</si>
  <si>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</si>
  <si>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</si>
  <si>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</si>
  <si>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</si>
  <si>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</si>
  <si>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</si>
  <si>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</si>
  <si>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</si>
  <si>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</si>
  <si>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</si>
  <si>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</si>
  <si>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</si>
  <si>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</si>
  <si>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AHORRO COLONIA                  </t>
  </si>
  <si>
    <t xml:space="preserve">AHORROPENSION UNO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</si>
  <si>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</si>
  <si>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</si>
  <si>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</si>
  <si>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</si>
  <si>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</si>
  <si>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</si>
  <si>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</si>
  <si>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</si>
  <si>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</si>
  <si>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</si>
  <si>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</si>
  <si>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</si>
  <si>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</si>
  <si>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</si>
  <si>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</si>
  <si>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P.5 PENSIONES GENERALI          </t>
  </si>
  <si>
    <t xml:space="preserve">P.5 P.NAC.HISPANICA GENER.      </t>
  </si>
  <si>
    <t xml:space="preserve">CASER RF MIXTA 30 PP            </t>
  </si>
  <si>
    <t xml:space="preserve">PLAN FAMILIAR                   </t>
  </si>
  <si>
    <t xml:space="preserve">GAESCO SENIOR           </t>
  </si>
  <si>
    <t xml:space="preserve">PLAN CR MIXTO FIJO              </t>
  </si>
  <si>
    <t xml:space="preserve">AHORRO CR III           </t>
  </si>
  <si>
    <t xml:space="preserve">BBVA INDIVIDUAL                 </t>
  </si>
  <si>
    <t xml:space="preserve">BBVA INDIVIDUAL         </t>
  </si>
  <si>
    <t xml:space="preserve">CIRCULO                         </t>
  </si>
  <si>
    <t xml:space="preserve">F.P. CIRCULO BURGOS     </t>
  </si>
  <si>
    <t xml:space="preserve">DUERO                           </t>
  </si>
  <si>
    <t xml:space="preserve">FONDUERO                </t>
  </si>
  <si>
    <t xml:space="preserve">G.V.C. PPI    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</si>
  <si>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</si>
  <si>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</si>
  <si>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</si>
  <si>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</si>
  <si>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</si>
  <si>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</si>
  <si>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</si>
  <si>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</si>
  <si>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</si>
  <si>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</si>
  <si>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</si>
  <si>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</si>
  <si>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</si>
  <si>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</si>
  <si>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</si>
  <si>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</si>
  <si>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</si>
  <si>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</si>
  <si>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</si>
  <si>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</si>
  <si>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</si>
  <si>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</si>
  <si>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</si>
  <si>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</si>
  <si>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</si>
  <si>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</si>
  <si>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</si>
  <si>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</si>
  <si>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</si>
  <si>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</si>
  <si>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</si>
  <si>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</si>
  <si>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</si>
  <si>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</si>
  <si>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</si>
  <si>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</si>
  <si>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</si>
  <si>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</si>
  <si>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</si>
  <si>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</si>
  <si>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</si>
  <si>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</si>
  <si>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</si>
  <si>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</si>
  <si>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</si>
  <si>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</si>
  <si>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</si>
  <si>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</si>
  <si>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</si>
  <si>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</si>
  <si>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DEUTSCHE BANK MODERADO 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</si>
  <si>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</si>
  <si>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</si>
  <si>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</si>
  <si>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</si>
  <si>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</si>
  <si>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</si>
  <si>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</si>
  <si>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HORIZONTE                       </t>
  </si>
  <si>
    <t xml:space="preserve">HIPOTECARIO PENSION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</si>
  <si>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</si>
  <si>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</si>
  <si>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</si>
  <si>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</si>
  <si>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</si>
  <si>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</si>
  <si>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</si>
  <si>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</si>
  <si>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</si>
  <si>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</si>
  <si>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</si>
  <si>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</si>
  <si>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</si>
  <si>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</si>
  <si>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CABK EQUILIBRIO                 </t>
  </si>
  <si>
    <t xml:space="preserve">MERCHBANC MIXTO PP              </t>
  </si>
  <si>
    <t xml:space="preserve">MERCHPENSION MIXTO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</si>
  <si>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</si>
  <si>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</si>
  <si>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</si>
  <si>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</si>
  <si>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AGROCIRCULO        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</si>
  <si>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</si>
  <si>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</si>
  <si>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</si>
  <si>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BS PLAN 15 PLUS 1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</si>
  <si>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</si>
  <si>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</si>
  <si>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</si>
  <si>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</si>
  <si>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</si>
  <si>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</si>
  <si>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</si>
  <si>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</si>
  <si>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</si>
  <si>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</si>
  <si>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FINECO 5 PP                     </t>
  </si>
  <si>
    <t xml:space="preserve">FINECO FUTURO F.P.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</si>
  <si>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</si>
  <si>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</si>
  <si>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</si>
  <si>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</si>
  <si>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</si>
  <si>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</si>
  <si>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PENEDES PENSIO MIXT             </t>
  </si>
  <si>
    <t xml:space="preserve">PENEDES PENSIO MIXT     </t>
  </si>
  <si>
    <t xml:space="preserve">CASERMED PROTECCIO 9 PP         </t>
  </si>
  <si>
    <t xml:space="preserve">PENEDES PENSIO G-IV     </t>
  </si>
  <si>
    <t xml:space="preserve">AGRARIO DUERO             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</si>
  <si>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</si>
  <si>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</si>
  <si>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</si>
  <si>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</si>
  <si>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</si>
  <si>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</si>
  <si>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</si>
  <si>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</si>
  <si>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</si>
  <si>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</si>
  <si>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</si>
  <si>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PENEDES P.PROTECCIO 2022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</si>
  <si>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</si>
  <si>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</si>
  <si>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</si>
  <si>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</si>
  <si>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</si>
  <si>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</si>
  <si>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</si>
  <si>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</si>
  <si>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12           </t>
  </si>
  <si>
    <t xml:space="preserve">CASER ENERO 2018     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</si>
  <si>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</si>
  <si>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</si>
  <si>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</si>
  <si>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</si>
  <si>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NARANJA 2020                    </t>
  </si>
  <si>
    <t xml:space="preserve">ING DIRECT 8 FP         </t>
  </si>
  <si>
    <t xml:space="preserve">CASERMED PROTECCIO 8 PP         </t>
  </si>
  <si>
    <t xml:space="preserve">CASER PREMIER                   </t>
  </si>
  <si>
    <t xml:space="preserve">CASER 2015 ALFA                 </t>
  </si>
  <si>
    <t xml:space="preserve">CASERMED PROTECCIO 10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</si>
  <si>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</si>
  <si>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</si>
  <si>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</si>
  <si>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</si>
  <si>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7           </t>
  </si>
  <si>
    <t xml:space="preserve">CASER 2014 PLUS                 </t>
  </si>
  <si>
    <t xml:space="preserve">PLANFIATC 6 SOLID               </t>
  </si>
  <si>
    <t xml:space="preserve">FONDFIATC R.FIJA MX.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</si>
  <si>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</si>
  <si>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</si>
  <si>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</si>
  <si>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</si>
  <si>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CAJA LABORAL CLASICO            </t>
  </si>
  <si>
    <t xml:space="preserve">CAJA LABORAL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</si>
  <si>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</si>
  <si>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</si>
  <si>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</si>
  <si>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</si>
  <si>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CD 2014                         </t>
  </si>
  <si>
    <t xml:space="preserve">LIBERTY CONSERVADOR LIG         </t>
  </si>
  <si>
    <t xml:space="preserve">CASER RESPONSAB.PLUS            </t>
  </si>
  <si>
    <t xml:space="preserve">GENESIS                         </t>
  </si>
  <si>
    <t xml:space="preserve">CASERMED PROTECCION 6           </t>
  </si>
  <si>
    <t xml:space="preserve">AVILA RESPONSAB.PLUS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</si>
  <si>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</si>
  <si>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</si>
  <si>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</si>
  <si>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</si>
  <si>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            </t>
  </si>
  <si>
    <t xml:space="preserve">SPB MUTUACTIVOS                 </t>
  </si>
  <si>
    <t xml:space="preserve">SCH AHORRO 45           </t>
  </si>
  <si>
    <t xml:space="preserve">CASERMED PROTECCION 2           </t>
  </si>
  <si>
    <t xml:space="preserve">CASERMED PROTECCION 1           </t>
  </si>
  <si>
    <t xml:space="preserve">SANTANDER UNIVERSID.RFMx        </t>
  </si>
  <si>
    <t xml:space="preserve">SANT.ASOCIADOS RFMx     </t>
  </si>
  <si>
    <t xml:space="preserve">BS PLAN ETICO Y SOLIDA.         </t>
  </si>
  <si>
    <t xml:space="preserve">HERRERO FP 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</si>
  <si>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</si>
  <si>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</si>
  <si>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</si>
  <si>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IBERSECURITIES PENTAP.          </t>
  </si>
  <si>
    <t xml:space="preserve">CASERMED PROTECCION 5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</si>
  <si>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</si>
  <si>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</si>
  <si>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</si>
  <si>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</si>
  <si>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</si>
  <si>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</si>
  <si>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</si>
  <si>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</si>
  <si>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PLAN VALOR SOLIDEZ              </t>
  </si>
  <si>
    <t>C.RURAL IMPERIAL SOLIDEZ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</si>
  <si>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</si>
  <si>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</si>
  <si>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</si>
  <si>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</si>
  <si>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</si>
  <si>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</si>
  <si>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</si>
  <si>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</si>
  <si>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</si>
  <si>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</si>
  <si>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</si>
  <si>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</si>
  <si>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RENTA 4 DEDALO                  </t>
  </si>
  <si>
    <t xml:space="preserve">RENTPENSION VII         </t>
  </si>
  <si>
    <t xml:space="preserve">RGAMIXTO 20 II                  </t>
  </si>
  <si>
    <t xml:space="preserve">SECI SELECCION GESTORAS         </t>
  </si>
  <si>
    <t xml:space="preserve">S.E.C.I. SELECCION      </t>
  </si>
  <si>
    <t xml:space="preserve">ALLIANZ CAPITAL                 </t>
  </si>
  <si>
    <t xml:space="preserve">CASERMED PROTECCIO 11           </t>
  </si>
  <si>
    <t xml:space="preserve">CRECIMIEN.CONSERVADOR DB        </t>
  </si>
  <si>
    <t>DEUTSCH ZURICH PREVISION</t>
  </si>
  <si>
    <t xml:space="preserve">PLAN VALOR CONFIANZA            </t>
  </si>
  <si>
    <t xml:space="preserve">C.RURAL IMPERIAL CONF.  </t>
  </si>
  <si>
    <t xml:space="preserve">BK MIXTO 10                     </t>
  </si>
  <si>
    <t xml:space="preserve">BK MIXTO 10             </t>
  </si>
  <si>
    <t xml:space="preserve">MI PROY.SANT.SOSTEN.2030        </t>
  </si>
  <si>
    <t>MI PROY.SANT.SOSTEN.2030</t>
  </si>
  <si>
    <t xml:space="preserve">ARQUIPLAN CONSERVADOR           </t>
  </si>
  <si>
    <t xml:space="preserve">ARQUIDOS CONSERVADOR    </t>
  </si>
  <si>
    <t xml:space="preserve">MIRABAUD PATRIMONIO             </t>
  </si>
  <si>
    <t xml:space="preserve">DUERO II                        </t>
  </si>
  <si>
    <t xml:space="preserve">FONDUERO III            </t>
  </si>
  <si>
    <t xml:space="preserve">CASERMED PROTECCION 4           </t>
  </si>
  <si>
    <t xml:space="preserve">DUERO OBJETIVO 2023             </t>
  </si>
  <si>
    <t xml:space="preserve">FONDUERO V   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</si>
  <si>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</si>
  <si>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</si>
  <si>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</si>
  <si>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</si>
  <si>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</si>
  <si>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</si>
  <si>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</si>
  <si>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</si>
  <si>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</si>
  <si>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DUNAS VALOR EQUILIBRIO 2 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</si>
  <si>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</si>
  <si>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</si>
  <si>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</si>
  <si>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</si>
  <si>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</si>
  <si>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</si>
  <si>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</si>
  <si>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</si>
  <si>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</si>
  <si>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</si>
  <si>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</si>
  <si>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</si>
  <si>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</si>
  <si>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</si>
  <si>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</si>
  <si>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</si>
  <si>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</si>
  <si>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</si>
  <si>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</si>
  <si>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</si>
  <si>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</si>
  <si>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</si>
  <si>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</si>
  <si>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</si>
  <si>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</si>
  <si>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CASER MASxNADA RESPONSAB.       </t>
  </si>
  <si>
    <t xml:space="preserve">COLONYA SR                      </t>
  </si>
  <si>
    <t xml:space="preserve">ARQUIPLAN PRUDENTE              </t>
  </si>
  <si>
    <t xml:space="preserve">ARQUIDOS PRUDENTE       </t>
  </si>
  <si>
    <t xml:space="preserve">ONTINYENT SOCIALM.RESPONS.      </t>
  </si>
  <si>
    <t xml:space="preserve">CASER TRANQUILIDAD PLUS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</si>
  <si>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</si>
  <si>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</si>
  <si>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</si>
  <si>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</si>
  <si>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</si>
  <si>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</si>
  <si>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</si>
  <si>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</si>
  <si>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BBVA PL.DESTINO JUBILACION      </t>
  </si>
  <si>
    <t xml:space="preserve">BBVA CIENTO VEINTE   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</si>
  <si>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</si>
  <si>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</si>
  <si>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</si>
  <si>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</si>
  <si>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</si>
  <si>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</si>
  <si>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</si>
  <si>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</si>
  <si>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</si>
  <si>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</si>
  <si>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R4 ACTIVA PL.P.G§CONSERV.       </t>
  </si>
  <si>
    <t xml:space="preserve">RENTPENSION XII         </t>
  </si>
  <si>
    <t xml:space="preserve">DZP MIXTO 22% BOLSA    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</si>
  <si>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</si>
  <si>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</si>
  <si>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</si>
  <si>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</si>
  <si>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</si>
  <si>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</si>
  <si>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EMPLEADOS DB                    </t>
  </si>
  <si>
    <t xml:space="preserve">SBD PL.FUTURO 2030 PRUDEN.      </t>
  </si>
  <si>
    <t xml:space="preserve">BANSABADELL 65          </t>
  </si>
  <si>
    <t xml:space="preserve">DZP-1                           </t>
  </si>
  <si>
    <t xml:space="preserve">RGAMIFUTURO 2024                </t>
  </si>
  <si>
    <t xml:space="preserve">RGA 26                  </t>
  </si>
  <si>
    <t xml:space="preserve">CASERMASxNADA PROTEGIDO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</si>
  <si>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</si>
  <si>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</si>
  <si>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</si>
  <si>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</si>
  <si>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</si>
  <si>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</si>
  <si>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</si>
  <si>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</si>
  <si>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</si>
  <si>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</si>
  <si>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</si>
  <si>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</si>
  <si>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</si>
  <si>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</si>
  <si>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</si>
  <si>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</si>
  <si>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UNIPLAN CONTIGO 2030            </t>
  </si>
  <si>
    <t xml:space="preserve">FUTURESPAÑA HORIZ.IV    </t>
  </si>
  <si>
    <t xml:space="preserve">IM PENSION MODERADO             </t>
  </si>
  <si>
    <t xml:space="preserve">AHORROP.CIENTO SEIS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</si>
  <si>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</si>
  <si>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</si>
  <si>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</si>
  <si>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</si>
  <si>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</si>
  <si>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</si>
  <si>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</si>
  <si>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</si>
  <si>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CAJAMAR GEST.FUTURO 2030        </t>
  </si>
  <si>
    <t xml:space="preserve">FONDOCAJAMAR IX         </t>
  </si>
  <si>
    <t xml:space="preserve">EMPL.SANTANDER SOST.2030        </t>
  </si>
  <si>
    <t xml:space="preserve">ABANCA RF MIXTO                 </t>
  </si>
  <si>
    <t xml:space="preserve">ABA. R. FIJA M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</si>
  <si>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</si>
  <si>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</si>
  <si>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</si>
  <si>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PLAN GENERACIN 60s              </t>
  </si>
  <si>
    <t xml:space="preserve">FONDOMUTUA C.DE VIDA 1  </t>
  </si>
  <si>
    <t xml:space="preserve">HELVETIA GENERAC.60-65        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</si>
  <si>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</si>
  <si>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</si>
  <si>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</si>
  <si>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</si>
  <si>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GENERALI 2045                   </t>
  </si>
  <si>
    <t xml:space="preserve">GENERALI 2045           </t>
  </si>
  <si>
    <t xml:space="preserve">INBESTME RF PP                  </t>
  </si>
  <si>
    <t xml:space="preserve">GENERALI 2035                   </t>
  </si>
  <si>
    <t xml:space="preserve">GENERALI 2035         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</si>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</sst>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28-Febrero-2023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44985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23/02</v>
      </c>
      <c r="V4" s="145" t="s">
        <v>36</v>
      </c>
      <c r="W4" s="146"/>
      <c r="X4" s="147"/>
      <c r="Y4" s="128" t="str">
        <f>'[1]PSI-RF'!$Y$4</f>
        <v>23/02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5459</v>
      </c>
      <c r="C5" s="95" t="s">
        <v>38</v>
      </c>
      <c r="D5" s="55">
        <v>9.3673999999999999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338</v>
      </c>
      <c r="V5" s="6">
        <v>42</v>
      </c>
      <c r="W5" s="6">
        <v>7</v>
      </c>
      <c r="X5" s="6">
        <v>35</v>
      </c>
      <c r="Y5" s="6">
        <v>2582</v>
      </c>
      <c r="Z5" s="1">
        <v>15.27</v>
      </c>
      <c r="AA5" s="73">
        <v>13.95</v>
      </c>
      <c r="AB5" s="104" t="s">
        <v>40</v>
      </c>
      <c r="AC5" s="105" t="s">
        <v>41</v>
      </c>
      <c r="AD5" s="99"/>
      <c r="AE5" s="27" t="s">
        <v>42</v>
      </c>
      <c r="AF5" s="28">
        <v>8010237</v>
      </c>
      <c r="AG5" s="29">
        <v>7050153</v>
      </c>
      <c r="AH5" s="30">
        <v>2187</v>
      </c>
    </row>
    <row r="6" spans="1:34" x14ac:dyDescent="0.2">
      <c r="A6" s="133">
        <v>2</v>
      </c>
      <c r="B6" s="51">
        <v>5480</v>
      </c>
      <c r="C6" s="95" t="s">
        <v>43</v>
      </c>
      <c r="D6" s="55">
        <v>10.0052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1222</v>
      </c>
      <c r="V6" s="6" t="s">
        <v>44</v>
      </c>
      <c r="W6" s="6">
        <v>25</v>
      </c>
      <c r="X6" s="6">
        <v>-25</v>
      </c>
      <c r="Y6" s="6">
        <v>12045</v>
      </c>
      <c r="Z6" s="1">
        <v>468.81</v>
      </c>
      <c r="AA6" s="73">
        <v>-1.8</v>
      </c>
      <c r="AB6" s="104" t="s">
        <v>45</v>
      </c>
      <c r="AC6" s="105" t="s">
        <v>46</v>
      </c>
      <c r="AD6" s="99"/>
      <c r="AE6" s="27" t="s">
        <v>47</v>
      </c>
      <c r="AF6" s="28">
        <v>8030140</v>
      </c>
      <c r="AG6" s="29">
        <v>7050185</v>
      </c>
      <c r="AH6" s="30">
        <v>1497</v>
      </c>
    </row>
    <row r="7" spans="1:34" x14ac:dyDescent="0.2">
      <c r="A7" s="133">
        <v>3</v>
      </c>
      <c r="B7" s="51">
        <v>802</v>
      </c>
      <c r="C7" s="95" t="s">
        <v>48</v>
      </c>
      <c r="D7" s="55">
        <v>27.936499999999999</v>
      </c>
      <c r="E7" s="4">
        <v>3.59</v>
      </c>
      <c r="F7" s="120">
        <v>1</v>
      </c>
      <c r="G7" s="4">
        <v>3.11</v>
      </c>
      <c r="H7" s="120">
        <v>2</v>
      </c>
      <c r="I7" s="4">
        <v>2.94</v>
      </c>
      <c r="J7" s="120">
        <v>2</v>
      </c>
      <c r="K7" s="4">
        <v>2.2000000000000002</v>
      </c>
      <c r="L7" s="116">
        <v>10</v>
      </c>
      <c r="M7" s="4">
        <v>1.82</v>
      </c>
      <c r="N7" s="116">
        <v>15</v>
      </c>
      <c r="O7" s="4">
        <v>-0.1</v>
      </c>
      <c r="P7" s="116">
        <v>50</v>
      </c>
      <c r="Q7" s="4">
        <v>-0.2</v>
      </c>
      <c r="R7" s="116">
        <v>60</v>
      </c>
      <c r="S7" s="4">
        <v>-4.03</v>
      </c>
      <c r="T7" s="112">
        <v>93</v>
      </c>
      <c r="U7" s="61">
        <v>4365</v>
      </c>
      <c r="V7" s="6">
        <v>7</v>
      </c>
      <c r="W7" s="6">
        <v>165</v>
      </c>
      <c r="X7" s="6">
        <v>-158</v>
      </c>
      <c r="Y7" s="6">
        <v>38298</v>
      </c>
      <c r="Z7" s="1">
        <v>1.93</v>
      </c>
      <c r="AA7" s="73">
        <v>4.3</v>
      </c>
      <c r="AB7" s="104" t="s">
        <v>49</v>
      </c>
      <c r="AC7" s="105" t="s">
        <v>50</v>
      </c>
      <c r="AD7" s="99"/>
      <c r="AE7" s="27" t="s">
        <v>51</v>
      </c>
      <c r="AF7" s="28">
        <v>8010091</v>
      </c>
      <c r="AG7" s="29">
        <v>7050021</v>
      </c>
      <c r="AH7" s="30">
        <v>116</v>
      </c>
    </row>
    <row r="8" spans="1:34" x14ac:dyDescent="0.2">
      <c r="A8" s="133">
        <v>4</v>
      </c>
      <c r="B8" s="51">
        <v>875</v>
      </c>
      <c r="C8" s="95" t="s">
        <v>52</v>
      </c>
      <c r="D8" s="55">
        <v>28.743500000000001</v>
      </c>
      <c r="E8" s="4">
        <v>3.03</v>
      </c>
      <c r="F8" s="120">
        <v>2</v>
      </c>
      <c r="G8" s="4">
        <v>2.3199999999999998</v>
      </c>
      <c r="H8" s="120">
        <v>5</v>
      </c>
      <c r="I8" s="4">
        <v>2.86</v>
      </c>
      <c r="J8" s="120">
        <v>4</v>
      </c>
      <c r="K8" s="4">
        <v>2.33</v>
      </c>
      <c r="L8" s="116">
        <v>7</v>
      </c>
      <c r="M8" s="4">
        <v>1.83</v>
      </c>
      <c r="N8" s="116">
        <v>14</v>
      </c>
      <c r="O8" s="4">
        <v>-0.22</v>
      </c>
      <c r="P8" s="116">
        <v>58</v>
      </c>
      <c r="Q8" s="4">
        <v>-0.01</v>
      </c>
      <c r="R8" s="116">
        <v>53</v>
      </c>
      <c r="S8" s="4">
        <v>-5.59</v>
      </c>
      <c r="T8" s="112">
        <v>154</v>
      </c>
      <c r="U8" s="61">
        <v>655</v>
      </c>
      <c r="V8" s="6">
        <v>3</v>
      </c>
      <c r="W8" s="6">
        <v>40</v>
      </c>
      <c r="X8" s="6">
        <v>-37</v>
      </c>
      <c r="Y8" s="6">
        <v>10605</v>
      </c>
      <c r="Z8" s="1">
        <v>-1.72</v>
      </c>
      <c r="AA8" s="73">
        <v>1.1399999999999999</v>
      </c>
      <c r="AB8" s="104" t="s">
        <v>53</v>
      </c>
      <c r="AC8" s="105" t="s">
        <v>54</v>
      </c>
      <c r="AD8" s="99"/>
      <c r="AE8" s="27" t="s">
        <v>55</v>
      </c>
      <c r="AF8" s="28">
        <v>8010012</v>
      </c>
      <c r="AG8" s="29">
        <v>7050133</v>
      </c>
      <c r="AH8" s="30">
        <v>285</v>
      </c>
    </row>
    <row r="9" spans="1:34" x14ac:dyDescent="0.2">
      <c r="A9" s="133">
        <v>5</v>
      </c>
      <c r="B9" s="51">
        <v>692</v>
      </c>
      <c r="C9" s="96" t="s">
        <v>56</v>
      </c>
      <c r="D9" s="56">
        <v>2.3917999999999999</v>
      </c>
      <c r="E9" s="5">
        <v>3.02</v>
      </c>
      <c r="F9" s="121">
        <v>3</v>
      </c>
      <c r="G9" s="5">
        <v>2.37</v>
      </c>
      <c r="H9" s="121">
        <v>4</v>
      </c>
      <c r="I9" s="5" t="s">
        <v>39</v>
      </c>
      <c r="J9" s="121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>
        <v>-1.4</v>
      </c>
      <c r="R9" s="117">
        <v>125</v>
      </c>
      <c r="S9" s="5">
        <v>-5.95</v>
      </c>
      <c r="T9" s="113">
        <v>168</v>
      </c>
      <c r="U9" s="62">
        <v>3735</v>
      </c>
      <c r="V9" s="7">
        <v>16</v>
      </c>
      <c r="W9" s="7">
        <v>464</v>
      </c>
      <c r="X9" s="7">
        <v>-448</v>
      </c>
      <c r="Y9" s="7">
        <v>62086</v>
      </c>
      <c r="Z9" s="2">
        <v>-3.29</v>
      </c>
      <c r="AA9" s="74">
        <v>-0.03</v>
      </c>
      <c r="AB9" s="106" t="s">
        <v>57</v>
      </c>
      <c r="AC9" s="107" t="s">
        <v>54</v>
      </c>
      <c r="AD9" s="99"/>
      <c r="AE9" s="31" t="s">
        <v>58</v>
      </c>
      <c r="AF9" s="32">
        <v>8010012</v>
      </c>
      <c r="AG9" s="33">
        <v>7050082</v>
      </c>
      <c r="AH9" s="34">
        <v>264</v>
      </c>
    </row>
    <row r="10" spans="1:34" x14ac:dyDescent="0.2">
      <c r="A10" s="133">
        <v>6</v>
      </c>
      <c r="B10" s="51">
        <v>737</v>
      </c>
      <c r="C10" s="95" t="s">
        <v>59</v>
      </c>
      <c r="D10" s="55">
        <v>12.436299999999999</v>
      </c>
      <c r="E10" s="4">
        <v>2.78</v>
      </c>
      <c r="F10" s="120">
        <v>4</v>
      </c>
      <c r="G10" s="4">
        <v>2.27</v>
      </c>
      <c r="H10" s="120">
        <v>7</v>
      </c>
      <c r="I10" s="4">
        <v>1.66</v>
      </c>
      <c r="J10" s="120">
        <v>48</v>
      </c>
      <c r="K10" s="4">
        <v>1.21</v>
      </c>
      <c r="L10" s="116">
        <v>53</v>
      </c>
      <c r="M10" s="4">
        <v>1.21</v>
      </c>
      <c r="N10" s="116">
        <v>47</v>
      </c>
      <c r="O10" s="4">
        <v>-1.35</v>
      </c>
      <c r="P10" s="116">
        <v>149</v>
      </c>
      <c r="Q10" s="4">
        <v>-2.2400000000000002</v>
      </c>
      <c r="R10" s="116">
        <v>162</v>
      </c>
      <c r="S10" s="4">
        <v>-6.12</v>
      </c>
      <c r="T10" s="112">
        <v>175</v>
      </c>
      <c r="U10" s="61">
        <v>303</v>
      </c>
      <c r="V10" s="6">
        <v>3</v>
      </c>
      <c r="W10" s="6" t="s">
        <v>44</v>
      </c>
      <c r="X10" s="6">
        <v>3</v>
      </c>
      <c r="Y10" s="6">
        <v>2098</v>
      </c>
      <c r="Z10" s="1">
        <v>-1.4</v>
      </c>
      <c r="AA10" s="73">
        <v>1.25</v>
      </c>
      <c r="AB10" s="104" t="s">
        <v>60</v>
      </c>
      <c r="AC10" s="105" t="s">
        <v>61</v>
      </c>
      <c r="AD10" s="99"/>
      <c r="AE10" s="27" t="s">
        <v>62</v>
      </c>
      <c r="AF10" s="28">
        <v>8050249</v>
      </c>
      <c r="AG10" s="29">
        <v>7050037</v>
      </c>
      <c r="AH10" s="30">
        <v>170</v>
      </c>
    </row>
    <row r="11" spans="1:34" x14ac:dyDescent="0.2">
      <c r="A11" s="133">
        <v>7</v>
      </c>
      <c r="B11" s="51">
        <v>139</v>
      </c>
      <c r="C11" s="95" t="s">
        <v>63</v>
      </c>
      <c r="D11" s="55">
        <v>29.9206</v>
      </c>
      <c r="E11" s="4">
        <v>2.5099999999999998</v>
      </c>
      <c r="F11" s="120">
        <v>5</v>
      </c>
      <c r="G11" s="4">
        <v>2.04</v>
      </c>
      <c r="H11" s="120">
        <v>10</v>
      </c>
      <c r="I11" s="4">
        <v>2.29</v>
      </c>
      <c r="J11" s="120">
        <v>15</v>
      </c>
      <c r="K11" s="4">
        <v>1.06</v>
      </c>
      <c r="L11" s="116">
        <v>68</v>
      </c>
      <c r="M11" s="4">
        <v>1.65</v>
      </c>
      <c r="N11" s="116">
        <v>25</v>
      </c>
      <c r="O11" s="4">
        <v>0.79</v>
      </c>
      <c r="P11" s="116">
        <v>17</v>
      </c>
      <c r="Q11" s="4">
        <v>0.69</v>
      </c>
      <c r="R11" s="116">
        <v>23</v>
      </c>
      <c r="S11" s="4">
        <v>-2.58</v>
      </c>
      <c r="T11" s="112">
        <v>31</v>
      </c>
      <c r="U11" s="61">
        <v>26933</v>
      </c>
      <c r="V11" s="6">
        <v>1550</v>
      </c>
      <c r="W11" s="6">
        <v>1344</v>
      </c>
      <c r="X11" s="6">
        <v>206</v>
      </c>
      <c r="Y11" s="6">
        <v>248197</v>
      </c>
      <c r="Z11" s="1">
        <v>-0.08</v>
      </c>
      <c r="AA11" s="73">
        <v>2.15</v>
      </c>
      <c r="AB11" s="104" t="s">
        <v>64</v>
      </c>
      <c r="AC11" s="105" t="s">
        <v>65</v>
      </c>
      <c r="AD11" s="99"/>
      <c r="AE11" s="27" t="s">
        <v>66</v>
      </c>
      <c r="AF11" s="28">
        <v>8050241</v>
      </c>
      <c r="AG11" s="29">
        <v>7050236</v>
      </c>
      <c r="AH11" s="30">
        <v>79</v>
      </c>
    </row>
    <row r="12" spans="1:34" x14ac:dyDescent="0.2">
      <c r="A12" s="133">
        <v>8</v>
      </c>
      <c r="B12" s="51">
        <v>1099</v>
      </c>
      <c r="C12" s="95" t="s">
        <v>67</v>
      </c>
      <c r="D12" s="55">
        <v>11.5906</v>
      </c>
      <c r="E12" s="4">
        <v>2.5</v>
      </c>
      <c r="F12" s="120">
        <v>6</v>
      </c>
      <c r="G12" s="4">
        <v>2.02</v>
      </c>
      <c r="H12" s="120">
        <v>12</v>
      </c>
      <c r="I12" s="4">
        <v>2.19</v>
      </c>
      <c r="J12" s="120">
        <v>20</v>
      </c>
      <c r="K12" s="4">
        <v>1.5</v>
      </c>
      <c r="L12" s="116">
        <v>29</v>
      </c>
      <c r="M12" s="4">
        <v>1.66</v>
      </c>
      <c r="N12" s="116">
        <v>24</v>
      </c>
      <c r="O12" s="4">
        <v>-0.28000000000000003</v>
      </c>
      <c r="P12" s="116">
        <v>61</v>
      </c>
      <c r="Q12" s="4">
        <v>-0.48</v>
      </c>
      <c r="R12" s="116">
        <v>69</v>
      </c>
      <c r="S12" s="4">
        <v>-5.59</v>
      </c>
      <c r="T12" s="112">
        <v>155</v>
      </c>
      <c r="U12" s="61">
        <v>55419</v>
      </c>
      <c r="V12" s="6">
        <v>1649</v>
      </c>
      <c r="W12" s="6">
        <v>4696</v>
      </c>
      <c r="X12" s="6">
        <v>-3047</v>
      </c>
      <c r="Y12" s="6">
        <v>736505</v>
      </c>
      <c r="Z12" s="1">
        <v>-2.69</v>
      </c>
      <c r="AA12" s="73">
        <v>0.11</v>
      </c>
      <c r="AB12" s="104" t="s">
        <v>68</v>
      </c>
      <c r="AC12" s="105" t="s">
        <v>50</v>
      </c>
      <c r="AD12" s="99"/>
      <c r="AE12" s="27" t="s">
        <v>51</v>
      </c>
      <c r="AF12" s="28">
        <v>8010091</v>
      </c>
      <c r="AG12" s="29">
        <v>7050021</v>
      </c>
      <c r="AH12" s="30">
        <v>447</v>
      </c>
    </row>
    <row r="13" spans="1:34" x14ac:dyDescent="0.2">
      <c r="A13" s="133">
        <v>9</v>
      </c>
      <c r="B13" s="51">
        <v>147</v>
      </c>
      <c r="C13" s="95" t="s">
        <v>69</v>
      </c>
      <c r="D13" s="55">
        <v>28.709199999999999</v>
      </c>
      <c r="E13" s="4">
        <v>2.4900000000000002</v>
      </c>
      <c r="F13" s="120">
        <v>8</v>
      </c>
      <c r="G13" s="4">
        <v>2.2999999999999998</v>
      </c>
      <c r="H13" s="120">
        <v>6</v>
      </c>
      <c r="I13" s="4">
        <v>2.13</v>
      </c>
      <c r="J13" s="120">
        <v>25</v>
      </c>
      <c r="K13" s="4">
        <v>1.32</v>
      </c>
      <c r="L13" s="116">
        <v>39</v>
      </c>
      <c r="M13" s="4">
        <v>0.44</v>
      </c>
      <c r="N13" s="116">
        <v>106</v>
      </c>
      <c r="O13" s="4">
        <v>-1.21</v>
      </c>
      <c r="P13" s="116">
        <v>140</v>
      </c>
      <c r="Q13" s="4">
        <v>-2.34</v>
      </c>
      <c r="R13" s="116">
        <v>172</v>
      </c>
      <c r="S13" s="4">
        <v>-7.35</v>
      </c>
      <c r="T13" s="112">
        <v>212</v>
      </c>
      <c r="U13" s="61">
        <v>26925</v>
      </c>
      <c r="V13" s="6">
        <v>1413</v>
      </c>
      <c r="W13" s="6">
        <v>1893</v>
      </c>
      <c r="X13" s="6">
        <v>-480</v>
      </c>
      <c r="Y13" s="6">
        <v>305255</v>
      </c>
      <c r="Z13" s="1">
        <v>-0.45</v>
      </c>
      <c r="AA13" s="73">
        <v>1.52</v>
      </c>
      <c r="AB13" s="104" t="s">
        <v>70</v>
      </c>
      <c r="AC13" s="105" t="s">
        <v>71</v>
      </c>
      <c r="AD13" s="99"/>
      <c r="AE13" s="27" t="s">
        <v>72</v>
      </c>
      <c r="AF13" s="28">
        <v>8050233</v>
      </c>
      <c r="AG13" s="29">
        <v>7050234</v>
      </c>
      <c r="AH13" s="30">
        <v>85</v>
      </c>
    </row>
    <row r="14" spans="1:34" x14ac:dyDescent="0.2">
      <c r="A14" s="133">
        <v>10</v>
      </c>
      <c r="B14" s="51">
        <v>795</v>
      </c>
      <c r="C14" s="96" t="s">
        <v>73</v>
      </c>
      <c r="D14" s="56">
        <v>2264.1464000000001</v>
      </c>
      <c r="E14" s="5">
        <v>2.4900000000000002</v>
      </c>
      <c r="F14" s="121">
        <v>7</v>
      </c>
      <c r="G14" s="5">
        <v>2.15</v>
      </c>
      <c r="H14" s="121">
        <v>8</v>
      </c>
      <c r="I14" s="5">
        <v>2.38</v>
      </c>
      <c r="J14" s="121">
        <v>11</v>
      </c>
      <c r="K14" s="5">
        <v>1.32</v>
      </c>
      <c r="L14" s="117">
        <v>40</v>
      </c>
      <c r="M14" s="5" t="s">
        <v>39</v>
      </c>
      <c r="N14" s="117" t="s">
        <v>0</v>
      </c>
      <c r="O14" s="5">
        <v>-1.8</v>
      </c>
      <c r="P14" s="117">
        <v>187</v>
      </c>
      <c r="Q14" s="5">
        <v>-2.39</v>
      </c>
      <c r="R14" s="117">
        <v>185</v>
      </c>
      <c r="S14" s="5">
        <v>-5.03</v>
      </c>
      <c r="T14" s="113">
        <v>124</v>
      </c>
      <c r="U14" s="62">
        <v>3512</v>
      </c>
      <c r="V14" s="7">
        <v>214</v>
      </c>
      <c r="W14" s="7">
        <v>305</v>
      </c>
      <c r="X14" s="7">
        <v>-91</v>
      </c>
      <c r="Y14" s="7">
        <v>26271</v>
      </c>
      <c r="Z14" s="2">
        <v>0.02</v>
      </c>
      <c r="AA14" s="74">
        <v>3.21</v>
      </c>
      <c r="AB14" s="106" t="s">
        <v>74</v>
      </c>
      <c r="AC14" s="107" t="s">
        <v>75</v>
      </c>
      <c r="AD14" s="99"/>
      <c r="AE14" s="31" t="s">
        <v>76</v>
      </c>
      <c r="AF14" s="32">
        <v>8050232</v>
      </c>
      <c r="AG14" s="33">
        <v>7050172</v>
      </c>
      <c r="AH14" s="34">
        <v>84</v>
      </c>
    </row>
    <row r="15" spans="1:34" x14ac:dyDescent="0.2">
      <c r="A15" s="133">
        <v>11</v>
      </c>
      <c r="B15" s="51">
        <v>87</v>
      </c>
      <c r="C15" s="95" t="s">
        <v>77</v>
      </c>
      <c r="D15" s="55">
        <v>14.429500000000001</v>
      </c>
      <c r="E15" s="4">
        <v>2.4500000000000002</v>
      </c>
      <c r="F15" s="120">
        <v>9</v>
      </c>
      <c r="G15" s="4">
        <v>1.77</v>
      </c>
      <c r="H15" s="120">
        <v>20</v>
      </c>
      <c r="I15" s="4">
        <v>1.99</v>
      </c>
      <c r="J15" s="120">
        <v>34</v>
      </c>
      <c r="K15" s="4">
        <v>1.42</v>
      </c>
      <c r="L15" s="116">
        <v>31</v>
      </c>
      <c r="M15" s="4">
        <v>0.76</v>
      </c>
      <c r="N15" s="116">
        <v>82</v>
      </c>
      <c r="O15" s="4">
        <v>-0.83</v>
      </c>
      <c r="P15" s="116">
        <v>102</v>
      </c>
      <c r="Q15" s="4">
        <v>-1.87</v>
      </c>
      <c r="R15" s="116">
        <v>151</v>
      </c>
      <c r="S15" s="4">
        <v>-6.71</v>
      </c>
      <c r="T15" s="112">
        <v>201</v>
      </c>
      <c r="U15" s="61">
        <v>5036</v>
      </c>
      <c r="V15" s="6">
        <v>253</v>
      </c>
      <c r="W15" s="6">
        <v>782</v>
      </c>
      <c r="X15" s="6">
        <v>-529</v>
      </c>
      <c r="Y15" s="6">
        <v>65463</v>
      </c>
      <c r="Z15" s="1">
        <v>-3.96</v>
      </c>
      <c r="AA15" s="73">
        <v>-0.25</v>
      </c>
      <c r="AB15" s="104" t="s">
        <v>78</v>
      </c>
      <c r="AC15" s="105" t="s">
        <v>79</v>
      </c>
      <c r="AD15" s="99"/>
      <c r="AE15" s="27" t="s">
        <v>80</v>
      </c>
      <c r="AF15" s="28">
        <v>8010028</v>
      </c>
      <c r="AG15" s="29">
        <v>7050158</v>
      </c>
      <c r="AH15" s="30">
        <v>718</v>
      </c>
    </row>
    <row r="16" spans="1:34" x14ac:dyDescent="0.2">
      <c r="A16" s="133">
        <v>12</v>
      </c>
      <c r="B16" s="51">
        <v>288</v>
      </c>
      <c r="C16" s="95" t="s">
        <v>81</v>
      </c>
      <c r="D16" s="55">
        <v>2.2772999999999999</v>
      </c>
      <c r="E16" s="4">
        <v>2.3199999999999998</v>
      </c>
      <c r="F16" s="120">
        <v>10</v>
      </c>
      <c r="G16" s="4">
        <v>1.67</v>
      </c>
      <c r="H16" s="120">
        <v>22</v>
      </c>
      <c r="I16" s="4">
        <v>2.0299999999999998</v>
      </c>
      <c r="J16" s="120">
        <v>31</v>
      </c>
      <c r="K16" s="4">
        <v>1.26</v>
      </c>
      <c r="L16" s="116">
        <v>48</v>
      </c>
      <c r="M16" s="4">
        <v>0.32</v>
      </c>
      <c r="N16" s="116">
        <v>111</v>
      </c>
      <c r="O16" s="4">
        <v>-1.43</v>
      </c>
      <c r="P16" s="116">
        <v>159</v>
      </c>
      <c r="Q16" s="4">
        <v>-2.09</v>
      </c>
      <c r="R16" s="116">
        <v>159</v>
      </c>
      <c r="S16" s="4">
        <v>-6.6</v>
      </c>
      <c r="T16" s="112">
        <v>195</v>
      </c>
      <c r="U16" s="61">
        <v>8821</v>
      </c>
      <c r="V16" s="6">
        <v>56</v>
      </c>
      <c r="W16" s="6">
        <v>683</v>
      </c>
      <c r="X16" s="6">
        <v>-627</v>
      </c>
      <c r="Y16" s="6">
        <v>105056</v>
      </c>
      <c r="Z16" s="1">
        <v>-3.65</v>
      </c>
      <c r="AA16" s="73">
        <v>-0.88</v>
      </c>
      <c r="AB16" s="104" t="s">
        <v>82</v>
      </c>
      <c r="AC16" s="105" t="s">
        <v>54</v>
      </c>
      <c r="AD16" s="99"/>
      <c r="AE16" s="27" t="s">
        <v>58</v>
      </c>
      <c r="AF16" s="28">
        <v>8010012</v>
      </c>
      <c r="AG16" s="29">
        <v>7050082</v>
      </c>
      <c r="AH16" s="30">
        <v>221</v>
      </c>
    </row>
    <row r="17" spans="1:34" x14ac:dyDescent="0.2">
      <c r="A17" s="133">
        <v>13</v>
      </c>
      <c r="B17" s="51">
        <v>22</v>
      </c>
      <c r="C17" s="95" t="s">
        <v>83</v>
      </c>
      <c r="D17" s="55">
        <v>22.440799999999999</v>
      </c>
      <c r="E17" s="4">
        <v>2.2999999999999998</v>
      </c>
      <c r="F17" s="120">
        <v>12</v>
      </c>
      <c r="G17" s="4">
        <v>1.88</v>
      </c>
      <c r="H17" s="120">
        <v>14</v>
      </c>
      <c r="I17" s="4">
        <v>2.15</v>
      </c>
      <c r="J17" s="120">
        <v>23</v>
      </c>
      <c r="K17" s="4">
        <v>1.33</v>
      </c>
      <c r="L17" s="116">
        <v>38</v>
      </c>
      <c r="M17" s="4">
        <v>1.75</v>
      </c>
      <c r="N17" s="116">
        <v>20</v>
      </c>
      <c r="O17" s="4">
        <v>1.91</v>
      </c>
      <c r="P17" s="116">
        <v>4</v>
      </c>
      <c r="Q17" s="4">
        <v>3.09</v>
      </c>
      <c r="R17" s="116">
        <v>4</v>
      </c>
      <c r="S17" s="4">
        <v>2.5299999999999998</v>
      </c>
      <c r="T17" s="112">
        <v>6</v>
      </c>
      <c r="U17" s="61">
        <v>425</v>
      </c>
      <c r="V17" s="6">
        <v>4</v>
      </c>
      <c r="W17" s="6">
        <v>61</v>
      </c>
      <c r="X17" s="6">
        <v>-57</v>
      </c>
      <c r="Y17" s="6">
        <v>4062</v>
      </c>
      <c r="Z17" s="1">
        <v>-1.85</v>
      </c>
      <c r="AA17" s="73">
        <v>0.8</v>
      </c>
      <c r="AB17" s="104" t="s">
        <v>84</v>
      </c>
      <c r="AC17" s="105" t="s">
        <v>85</v>
      </c>
      <c r="AD17" s="99"/>
      <c r="AE17" s="27" t="s">
        <v>86</v>
      </c>
      <c r="AF17" s="28">
        <v>8050224</v>
      </c>
      <c r="AG17" s="29">
        <v>7050224</v>
      </c>
      <c r="AH17" s="30">
        <v>2100</v>
      </c>
    </row>
    <row r="18" spans="1:34" x14ac:dyDescent="0.2">
      <c r="A18" s="133">
        <v>14</v>
      </c>
      <c r="B18" s="51">
        <v>61</v>
      </c>
      <c r="C18" s="95" t="s">
        <v>87</v>
      </c>
      <c r="D18" s="55">
        <v>28.0581</v>
      </c>
      <c r="E18" s="4">
        <v>2.2999999999999998</v>
      </c>
      <c r="F18" s="120">
        <v>11</v>
      </c>
      <c r="G18" s="4">
        <v>1.96</v>
      </c>
      <c r="H18" s="120">
        <v>13</v>
      </c>
      <c r="I18" s="4">
        <v>2.21</v>
      </c>
      <c r="J18" s="120">
        <v>17</v>
      </c>
      <c r="K18" s="4">
        <v>1.34</v>
      </c>
      <c r="L18" s="116">
        <v>35</v>
      </c>
      <c r="M18" s="4">
        <v>1.43</v>
      </c>
      <c r="N18" s="116">
        <v>38</v>
      </c>
      <c r="O18" s="4">
        <v>7.0000000000000007E-2</v>
      </c>
      <c r="P18" s="116">
        <v>38</v>
      </c>
      <c r="Q18" s="4">
        <v>0.13</v>
      </c>
      <c r="R18" s="116">
        <v>44</v>
      </c>
      <c r="S18" s="4">
        <v>-4.08</v>
      </c>
      <c r="T18" s="112">
        <v>96</v>
      </c>
      <c r="U18" s="61">
        <v>93999</v>
      </c>
      <c r="V18" s="6">
        <v>2426</v>
      </c>
      <c r="W18" s="6">
        <v>7208</v>
      </c>
      <c r="X18" s="6">
        <v>-4782</v>
      </c>
      <c r="Y18" s="6">
        <v>854687</v>
      </c>
      <c r="Z18" s="1">
        <v>-1.35</v>
      </c>
      <c r="AA18" s="73">
        <v>1.42</v>
      </c>
      <c r="AB18" s="104" t="s">
        <v>88</v>
      </c>
      <c r="AC18" s="105" t="s">
        <v>89</v>
      </c>
      <c r="AD18" s="99"/>
      <c r="AE18" s="27" t="s">
        <v>90</v>
      </c>
      <c r="AF18" s="28">
        <v>8050269</v>
      </c>
      <c r="AG18" s="29">
        <v>7050121</v>
      </c>
      <c r="AH18" s="30">
        <v>19</v>
      </c>
    </row>
    <row r="19" spans="1:34" x14ac:dyDescent="0.2">
      <c r="A19" s="133">
        <v>15</v>
      </c>
      <c r="B19" s="51">
        <v>250</v>
      </c>
      <c r="C19" s="96" t="s">
        <v>91</v>
      </c>
      <c r="D19" s="56">
        <v>23.270399999999999</v>
      </c>
      <c r="E19" s="5">
        <v>2.2400000000000002</v>
      </c>
      <c r="F19" s="121">
        <v>13</v>
      </c>
      <c r="G19" s="5">
        <v>1.82</v>
      </c>
      <c r="H19" s="121">
        <v>17</v>
      </c>
      <c r="I19" s="5">
        <v>2.1</v>
      </c>
      <c r="J19" s="121">
        <v>27</v>
      </c>
      <c r="K19" s="5">
        <v>1.52</v>
      </c>
      <c r="L19" s="117">
        <v>28</v>
      </c>
      <c r="M19" s="5">
        <v>1.64</v>
      </c>
      <c r="N19" s="117">
        <v>26</v>
      </c>
      <c r="O19" s="5">
        <v>-0.75</v>
      </c>
      <c r="P19" s="117">
        <v>98</v>
      </c>
      <c r="Q19" s="5">
        <v>-0.44</v>
      </c>
      <c r="R19" s="117">
        <v>66</v>
      </c>
      <c r="S19" s="5">
        <v>-4.45</v>
      </c>
      <c r="T19" s="113">
        <v>103</v>
      </c>
      <c r="U19" s="62">
        <v>4893</v>
      </c>
      <c r="V19" s="7">
        <v>310</v>
      </c>
      <c r="W19" s="7">
        <v>607</v>
      </c>
      <c r="X19" s="7">
        <v>-297</v>
      </c>
      <c r="Y19" s="7">
        <v>92907</v>
      </c>
      <c r="Z19" s="2">
        <v>-1.6</v>
      </c>
      <c r="AA19" s="74">
        <v>0.63</v>
      </c>
      <c r="AB19" s="106" t="s">
        <v>92</v>
      </c>
      <c r="AC19" s="107" t="s">
        <v>93</v>
      </c>
      <c r="AD19" s="99"/>
      <c r="AE19" s="31" t="s">
        <v>94</v>
      </c>
      <c r="AF19" s="32">
        <v>8050252</v>
      </c>
      <c r="AG19" s="33">
        <v>7050240</v>
      </c>
      <c r="AH19" s="34">
        <v>141</v>
      </c>
    </row>
    <row r="20" spans="1:34" x14ac:dyDescent="0.2">
      <c r="A20" s="133">
        <v>16</v>
      </c>
      <c r="B20" s="51">
        <v>53</v>
      </c>
      <c r="C20" s="95" t="s">
        <v>95</v>
      </c>
      <c r="D20" s="55">
        <v>20.662299999999998</v>
      </c>
      <c r="E20" s="4">
        <v>2.19</v>
      </c>
      <c r="F20" s="120">
        <v>14</v>
      </c>
      <c r="G20" s="4">
        <v>1.85</v>
      </c>
      <c r="H20" s="120">
        <v>16</v>
      </c>
      <c r="I20" s="4">
        <v>1.71</v>
      </c>
      <c r="J20" s="120">
        <v>42</v>
      </c>
      <c r="K20" s="4">
        <v>0.95</v>
      </c>
      <c r="L20" s="116">
        <v>76</v>
      </c>
      <c r="M20" s="4">
        <v>0.63</v>
      </c>
      <c r="N20" s="116">
        <v>94</v>
      </c>
      <c r="O20" s="4">
        <v>-0.87</v>
      </c>
      <c r="P20" s="116">
        <v>110</v>
      </c>
      <c r="Q20" s="4">
        <v>-1.65</v>
      </c>
      <c r="R20" s="116">
        <v>137</v>
      </c>
      <c r="S20" s="4">
        <v>-5.14</v>
      </c>
      <c r="T20" s="112">
        <v>129</v>
      </c>
      <c r="U20" s="61">
        <v>2015</v>
      </c>
      <c r="V20" s="6">
        <v>77</v>
      </c>
      <c r="W20" s="6">
        <v>392</v>
      </c>
      <c r="X20" s="6">
        <v>-315</v>
      </c>
      <c r="Y20" s="6">
        <v>98883</v>
      </c>
      <c r="Z20" s="1">
        <v>-2.0099999999999998</v>
      </c>
      <c r="AA20" s="73">
        <v>1.93</v>
      </c>
      <c r="AB20" s="104" t="s">
        <v>96</v>
      </c>
      <c r="AC20" s="105" t="s">
        <v>97</v>
      </c>
      <c r="AD20" s="99"/>
      <c r="AE20" s="27" t="s">
        <v>98</v>
      </c>
      <c r="AF20" s="28">
        <v>8030131</v>
      </c>
      <c r="AG20" s="29">
        <v>7050067</v>
      </c>
      <c r="AH20" s="30">
        <v>173</v>
      </c>
    </row>
    <row r="21" spans="1:34" x14ac:dyDescent="0.2">
      <c r="A21" s="133">
        <v>17</v>
      </c>
      <c r="B21" s="51">
        <v>396</v>
      </c>
      <c r="C21" s="95" t="s">
        <v>99</v>
      </c>
      <c r="D21" s="55">
        <v>22.8813</v>
      </c>
      <c r="E21" s="4">
        <v>2.17</v>
      </c>
      <c r="F21" s="120">
        <v>15</v>
      </c>
      <c r="G21" s="4">
        <v>1.49</v>
      </c>
      <c r="H21" s="120">
        <v>29</v>
      </c>
      <c r="I21" s="4">
        <v>2.16</v>
      </c>
      <c r="J21" s="120">
        <v>22</v>
      </c>
      <c r="K21" s="4">
        <v>1.1599999999999999</v>
      </c>
      <c r="L21" s="116">
        <v>58</v>
      </c>
      <c r="M21" s="4">
        <v>0.78</v>
      </c>
      <c r="N21" s="116">
        <v>81</v>
      </c>
      <c r="O21" s="4">
        <v>-0.25</v>
      </c>
      <c r="P21" s="116">
        <v>60</v>
      </c>
      <c r="Q21" s="4">
        <v>0.74</v>
      </c>
      <c r="R21" s="116">
        <v>22</v>
      </c>
      <c r="S21" s="4">
        <v>-1.96</v>
      </c>
      <c r="T21" s="112">
        <v>19</v>
      </c>
      <c r="U21" s="61">
        <v>8796</v>
      </c>
      <c r="V21" s="6">
        <v>375</v>
      </c>
      <c r="W21" s="6">
        <v>549</v>
      </c>
      <c r="X21" s="6">
        <v>-174</v>
      </c>
      <c r="Y21" s="6">
        <v>53776</v>
      </c>
      <c r="Z21" s="1">
        <v>-1.27</v>
      </c>
      <c r="AA21" s="73" t="s">
        <v>44</v>
      </c>
      <c r="AB21" s="104" t="s">
        <v>100</v>
      </c>
      <c r="AC21" s="105" t="s">
        <v>101</v>
      </c>
      <c r="AD21" s="99"/>
      <c r="AE21" s="27" t="s">
        <v>102</v>
      </c>
      <c r="AF21" s="28">
        <v>8050243</v>
      </c>
      <c r="AG21" s="29">
        <v>7050154</v>
      </c>
      <c r="AH21" s="30">
        <v>286</v>
      </c>
    </row>
    <row r="22" spans="1:34" x14ac:dyDescent="0.2">
      <c r="A22" s="133">
        <v>18</v>
      </c>
      <c r="B22" s="51">
        <v>71</v>
      </c>
      <c r="C22" s="95" t="s">
        <v>103</v>
      </c>
      <c r="D22" s="55">
        <v>23.5548</v>
      </c>
      <c r="E22" s="4">
        <v>2.14</v>
      </c>
      <c r="F22" s="120">
        <v>16</v>
      </c>
      <c r="G22" s="4">
        <v>1.69</v>
      </c>
      <c r="H22" s="120">
        <v>21</v>
      </c>
      <c r="I22" s="4">
        <v>1.96</v>
      </c>
      <c r="J22" s="120">
        <v>35</v>
      </c>
      <c r="K22" s="4">
        <v>1.59</v>
      </c>
      <c r="L22" s="116">
        <v>25</v>
      </c>
      <c r="M22" s="4">
        <v>1.47</v>
      </c>
      <c r="N22" s="116">
        <v>36</v>
      </c>
      <c r="O22" s="4">
        <v>-0.14000000000000001</v>
      </c>
      <c r="P22" s="116">
        <v>55</v>
      </c>
      <c r="Q22" s="4">
        <v>0.14000000000000001</v>
      </c>
      <c r="R22" s="116">
        <v>43</v>
      </c>
      <c r="S22" s="4">
        <v>-2.83</v>
      </c>
      <c r="T22" s="112">
        <v>43</v>
      </c>
      <c r="U22" s="61">
        <v>10327</v>
      </c>
      <c r="V22" s="6">
        <v>250</v>
      </c>
      <c r="W22" s="6">
        <v>933</v>
      </c>
      <c r="X22" s="6">
        <v>-683</v>
      </c>
      <c r="Y22" s="6">
        <v>148413</v>
      </c>
      <c r="Z22" s="1">
        <v>1.75</v>
      </c>
      <c r="AA22" s="73">
        <v>2.12</v>
      </c>
      <c r="AB22" s="104" t="s">
        <v>104</v>
      </c>
      <c r="AC22" s="105" t="s">
        <v>105</v>
      </c>
      <c r="AD22" s="99"/>
      <c r="AE22" s="27" t="s">
        <v>106</v>
      </c>
      <c r="AF22" s="28">
        <v>8010013</v>
      </c>
      <c r="AG22" s="29">
        <v>7050197</v>
      </c>
      <c r="AH22" s="30">
        <v>22</v>
      </c>
    </row>
    <row r="23" spans="1:34" x14ac:dyDescent="0.2">
      <c r="A23" s="133">
        <v>19</v>
      </c>
      <c r="B23" s="51">
        <v>51</v>
      </c>
      <c r="C23" s="95" t="s">
        <v>107</v>
      </c>
      <c r="D23" s="55">
        <v>10.259</v>
      </c>
      <c r="E23" s="4">
        <v>2.0699999999999998</v>
      </c>
      <c r="F23" s="120">
        <v>17</v>
      </c>
      <c r="G23" s="4">
        <v>1.5</v>
      </c>
      <c r="H23" s="120">
        <v>28</v>
      </c>
      <c r="I23" s="4">
        <v>1.26</v>
      </c>
      <c r="J23" s="120">
        <v>66</v>
      </c>
      <c r="K23" s="4">
        <v>0.86</v>
      </c>
      <c r="L23" s="116">
        <v>80</v>
      </c>
      <c r="M23" s="4">
        <v>1</v>
      </c>
      <c r="N23" s="116">
        <v>64</v>
      </c>
      <c r="O23" s="4">
        <v>-1.4</v>
      </c>
      <c r="P23" s="116">
        <v>153</v>
      </c>
      <c r="Q23" s="4">
        <v>-2.29</v>
      </c>
      <c r="R23" s="116">
        <v>166</v>
      </c>
      <c r="S23" s="4">
        <v>-6.17</v>
      </c>
      <c r="T23" s="112">
        <v>180</v>
      </c>
      <c r="U23" s="61">
        <v>10397</v>
      </c>
      <c r="V23" s="6">
        <v>252</v>
      </c>
      <c r="W23" s="6">
        <v>669</v>
      </c>
      <c r="X23" s="6">
        <v>-417</v>
      </c>
      <c r="Y23" s="6">
        <v>82724</v>
      </c>
      <c r="Z23" s="1">
        <v>-0.33</v>
      </c>
      <c r="AA23" s="73">
        <v>0.88</v>
      </c>
      <c r="AB23" s="104" t="s">
        <v>60</v>
      </c>
      <c r="AC23" s="105" t="s">
        <v>61</v>
      </c>
      <c r="AD23" s="99"/>
      <c r="AE23" s="27" t="s">
        <v>62</v>
      </c>
      <c r="AF23" s="28">
        <v>8050249</v>
      </c>
      <c r="AG23" s="29">
        <v>7050037</v>
      </c>
      <c r="AH23" s="30">
        <v>170</v>
      </c>
    </row>
    <row r="24" spans="1:34" x14ac:dyDescent="0.2">
      <c r="A24" s="133">
        <v>20</v>
      </c>
      <c r="B24" s="51">
        <v>104</v>
      </c>
      <c r="C24" s="96" t="s">
        <v>108</v>
      </c>
      <c r="D24" s="56">
        <v>24.185700000000001</v>
      </c>
      <c r="E24" s="5">
        <v>2.06</v>
      </c>
      <c r="F24" s="121">
        <v>18</v>
      </c>
      <c r="G24" s="5">
        <v>1.88</v>
      </c>
      <c r="H24" s="121">
        <v>15</v>
      </c>
      <c r="I24" s="5">
        <v>1.76</v>
      </c>
      <c r="J24" s="121">
        <v>41</v>
      </c>
      <c r="K24" s="5">
        <v>1.37</v>
      </c>
      <c r="L24" s="117">
        <v>33</v>
      </c>
      <c r="M24" s="5">
        <v>1.25</v>
      </c>
      <c r="N24" s="117">
        <v>45</v>
      </c>
      <c r="O24" s="5">
        <v>-1.1599999999999999</v>
      </c>
      <c r="P24" s="117">
        <v>135</v>
      </c>
      <c r="Q24" s="5">
        <v>-1.59</v>
      </c>
      <c r="R24" s="117">
        <v>134</v>
      </c>
      <c r="S24" s="5">
        <v>-5.37</v>
      </c>
      <c r="T24" s="113">
        <v>149</v>
      </c>
      <c r="U24" s="62">
        <v>40487</v>
      </c>
      <c r="V24" s="7">
        <v>1768</v>
      </c>
      <c r="W24" s="7">
        <v>4383</v>
      </c>
      <c r="X24" s="7">
        <v>-2615</v>
      </c>
      <c r="Y24" s="7">
        <v>460037</v>
      </c>
      <c r="Z24" s="2">
        <v>-2</v>
      </c>
      <c r="AA24" s="74">
        <v>-0.33</v>
      </c>
      <c r="AB24" s="106" t="s">
        <v>109</v>
      </c>
      <c r="AC24" s="107" t="s">
        <v>93</v>
      </c>
      <c r="AD24" s="99"/>
      <c r="AE24" s="31" t="s">
        <v>110</v>
      </c>
      <c r="AF24" s="32">
        <v>8050252</v>
      </c>
      <c r="AG24" s="33">
        <v>7050003</v>
      </c>
      <c r="AH24" s="34">
        <v>47</v>
      </c>
    </row>
    <row r="25" spans="1:34" x14ac:dyDescent="0.2">
      <c r="A25" s="133">
        <v>21</v>
      </c>
      <c r="B25" s="51">
        <v>7</v>
      </c>
      <c r="C25" s="95" t="s">
        <v>111</v>
      </c>
      <c r="D25" s="55">
        <v>27.478000000000002</v>
      </c>
      <c r="E25" s="4">
        <v>2.0499999999999998</v>
      </c>
      <c r="F25" s="120">
        <v>19</v>
      </c>
      <c r="G25" s="4">
        <v>1.64</v>
      </c>
      <c r="H25" s="120">
        <v>25</v>
      </c>
      <c r="I25" s="4">
        <v>2.0699999999999998</v>
      </c>
      <c r="J25" s="120">
        <v>28</v>
      </c>
      <c r="K25" s="4">
        <v>0.94</v>
      </c>
      <c r="L25" s="116">
        <v>78</v>
      </c>
      <c r="M25" s="4">
        <v>1.33</v>
      </c>
      <c r="N25" s="116">
        <v>43</v>
      </c>
      <c r="O25" s="4">
        <v>-2.0099999999999998</v>
      </c>
      <c r="P25" s="116">
        <v>195</v>
      </c>
      <c r="Q25" s="4">
        <v>-1.51</v>
      </c>
      <c r="R25" s="116">
        <v>129</v>
      </c>
      <c r="S25" s="4">
        <v>-6</v>
      </c>
      <c r="T25" s="112">
        <v>169</v>
      </c>
      <c r="U25" s="61">
        <v>8033</v>
      </c>
      <c r="V25" s="6">
        <v>288</v>
      </c>
      <c r="W25" s="6">
        <v>324</v>
      </c>
      <c r="X25" s="6">
        <v>-36</v>
      </c>
      <c r="Y25" s="6">
        <v>74174</v>
      </c>
      <c r="Z25" s="1">
        <v>-2.36</v>
      </c>
      <c r="AA25" s="73">
        <v>0.18</v>
      </c>
      <c r="AB25" s="104" t="s">
        <v>112</v>
      </c>
      <c r="AC25" s="105" t="s">
        <v>113</v>
      </c>
      <c r="AD25" s="99"/>
      <c r="AE25" s="27" t="s">
        <v>114</v>
      </c>
      <c r="AF25" s="28">
        <v>8020092</v>
      </c>
      <c r="AG25" s="29">
        <v>7050237</v>
      </c>
      <c r="AH25" s="30">
        <v>353</v>
      </c>
    </row>
    <row r="26" spans="1:34" x14ac:dyDescent="0.2">
      <c r="A26" s="133">
        <v>22</v>
      </c>
      <c r="B26" s="51">
        <v>2</v>
      </c>
      <c r="C26" s="95" t="s">
        <v>115</v>
      </c>
      <c r="D26" s="55">
        <v>20.789200000000001</v>
      </c>
      <c r="E26" s="4">
        <v>2.02</v>
      </c>
      <c r="F26" s="120">
        <v>21</v>
      </c>
      <c r="G26" s="4">
        <v>1.79</v>
      </c>
      <c r="H26" s="120">
        <v>19</v>
      </c>
      <c r="I26" s="4">
        <v>2.4900000000000002</v>
      </c>
      <c r="J26" s="120">
        <v>8</v>
      </c>
      <c r="K26" s="4">
        <v>1.59</v>
      </c>
      <c r="L26" s="116">
        <v>24</v>
      </c>
      <c r="M26" s="4">
        <v>1.86</v>
      </c>
      <c r="N26" s="116">
        <v>12</v>
      </c>
      <c r="O26" s="4">
        <v>-0.36</v>
      </c>
      <c r="P26" s="116">
        <v>68</v>
      </c>
      <c r="Q26" s="4">
        <v>0.18</v>
      </c>
      <c r="R26" s="116">
        <v>39</v>
      </c>
      <c r="S26" s="4">
        <v>-2.98</v>
      </c>
      <c r="T26" s="112">
        <v>48</v>
      </c>
      <c r="U26" s="61">
        <v>43328</v>
      </c>
      <c r="V26" s="6">
        <v>2042</v>
      </c>
      <c r="W26" s="6">
        <v>3591</v>
      </c>
      <c r="X26" s="6">
        <v>-1549</v>
      </c>
      <c r="Y26" s="6">
        <v>410920</v>
      </c>
      <c r="Z26" s="1">
        <v>-0.08</v>
      </c>
      <c r="AA26" s="73">
        <v>1.25</v>
      </c>
      <c r="AB26" s="104" t="s">
        <v>116</v>
      </c>
      <c r="AC26" s="105" t="s">
        <v>117</v>
      </c>
      <c r="AD26" s="99"/>
      <c r="AE26" s="27" t="s">
        <v>118</v>
      </c>
      <c r="AF26" s="28">
        <v>8050002</v>
      </c>
      <c r="AG26" s="29">
        <v>7050002</v>
      </c>
      <c r="AH26" s="30">
        <v>151</v>
      </c>
    </row>
    <row r="27" spans="1:34" x14ac:dyDescent="0.2">
      <c r="A27" s="133">
        <v>23</v>
      </c>
      <c r="B27" s="51">
        <v>184</v>
      </c>
      <c r="C27" s="95" t="s">
        <v>119</v>
      </c>
      <c r="D27" s="55">
        <v>22.689900000000002</v>
      </c>
      <c r="E27" s="4">
        <v>2.02</v>
      </c>
      <c r="F27" s="120">
        <v>20</v>
      </c>
      <c r="G27" s="4">
        <v>1.65</v>
      </c>
      <c r="H27" s="120">
        <v>24</v>
      </c>
      <c r="I27" s="4">
        <v>2.29</v>
      </c>
      <c r="J27" s="120">
        <v>14</v>
      </c>
      <c r="K27" s="4">
        <v>1.33</v>
      </c>
      <c r="L27" s="116">
        <v>37</v>
      </c>
      <c r="M27" s="4">
        <v>0.95</v>
      </c>
      <c r="N27" s="116">
        <v>70</v>
      </c>
      <c r="O27" s="4">
        <v>-1.31</v>
      </c>
      <c r="P27" s="116">
        <v>145</v>
      </c>
      <c r="Q27" s="4">
        <v>-2.68</v>
      </c>
      <c r="R27" s="116">
        <v>200</v>
      </c>
      <c r="S27" s="4">
        <v>-6.17</v>
      </c>
      <c r="T27" s="112">
        <v>181</v>
      </c>
      <c r="U27" s="61">
        <v>2001</v>
      </c>
      <c r="V27" s="6">
        <v>42</v>
      </c>
      <c r="W27" s="6">
        <v>190</v>
      </c>
      <c r="X27" s="6">
        <v>-148</v>
      </c>
      <c r="Y27" s="6">
        <v>43485</v>
      </c>
      <c r="Z27" s="1">
        <v>-1.62</v>
      </c>
      <c r="AA27" s="73">
        <v>0.73</v>
      </c>
      <c r="AB27" s="104" t="s">
        <v>120</v>
      </c>
      <c r="AC27" s="105" t="s">
        <v>121</v>
      </c>
      <c r="AD27" s="99"/>
      <c r="AE27" s="27" t="s">
        <v>122</v>
      </c>
      <c r="AF27" s="28">
        <v>8040162</v>
      </c>
      <c r="AG27" s="29">
        <v>7050137</v>
      </c>
      <c r="AH27" s="30">
        <v>129</v>
      </c>
    </row>
    <row r="28" spans="1:34" x14ac:dyDescent="0.2">
      <c r="A28" s="133">
        <v>24</v>
      </c>
      <c r="B28" s="51">
        <v>666</v>
      </c>
      <c r="C28" s="95" t="s">
        <v>123</v>
      </c>
      <c r="D28" s="55">
        <v>18.877199999999998</v>
      </c>
      <c r="E28" s="4">
        <v>2.0099999999999998</v>
      </c>
      <c r="F28" s="120">
        <v>22</v>
      </c>
      <c r="G28" s="4">
        <v>1.8</v>
      </c>
      <c r="H28" s="120">
        <v>18</v>
      </c>
      <c r="I28" s="4">
        <v>1.51</v>
      </c>
      <c r="J28" s="120">
        <v>57</v>
      </c>
      <c r="K28" s="4">
        <v>1.18</v>
      </c>
      <c r="L28" s="116">
        <v>56</v>
      </c>
      <c r="M28" s="4">
        <v>0.74</v>
      </c>
      <c r="N28" s="116">
        <v>86</v>
      </c>
      <c r="O28" s="4">
        <v>0.79</v>
      </c>
      <c r="P28" s="116">
        <v>18</v>
      </c>
      <c r="Q28" s="4">
        <v>1.75</v>
      </c>
      <c r="R28" s="116">
        <v>11</v>
      </c>
      <c r="S28" s="4">
        <v>2.59</v>
      </c>
      <c r="T28" s="112">
        <v>4</v>
      </c>
      <c r="U28" s="61">
        <v>736</v>
      </c>
      <c r="V28" s="6" t="s">
        <v>44</v>
      </c>
      <c r="W28" s="6" t="s">
        <v>44</v>
      </c>
      <c r="X28" s="6" t="s">
        <v>44</v>
      </c>
      <c r="Y28" s="6">
        <v>11443</v>
      </c>
      <c r="Z28" s="1">
        <v>1.52</v>
      </c>
      <c r="AA28" s="73">
        <v>1.53</v>
      </c>
      <c r="AB28" s="104" t="s">
        <v>124</v>
      </c>
      <c r="AC28" s="105" t="s">
        <v>125</v>
      </c>
      <c r="AD28" s="99"/>
      <c r="AE28" s="27" t="s">
        <v>126</v>
      </c>
      <c r="AF28" s="28">
        <v>8030134</v>
      </c>
      <c r="AG28" s="29">
        <v>7050111</v>
      </c>
      <c r="AH28" s="30">
        <v>238</v>
      </c>
    </row>
    <row r="29" spans="1:34" x14ac:dyDescent="0.2">
      <c r="A29" s="133">
        <v>25</v>
      </c>
      <c r="B29" s="51">
        <v>119</v>
      </c>
      <c r="C29" s="96" t="s">
        <v>127</v>
      </c>
      <c r="D29" s="56">
        <v>21.1568</v>
      </c>
      <c r="E29" s="5">
        <v>1.99</v>
      </c>
      <c r="F29" s="121">
        <v>23</v>
      </c>
      <c r="G29" s="5">
        <v>1.66</v>
      </c>
      <c r="H29" s="121">
        <v>23</v>
      </c>
      <c r="I29" s="5">
        <v>2.11</v>
      </c>
      <c r="J29" s="121">
        <v>26</v>
      </c>
      <c r="K29" s="5">
        <v>1.65</v>
      </c>
      <c r="L29" s="117">
        <v>18</v>
      </c>
      <c r="M29" s="5">
        <v>2.16</v>
      </c>
      <c r="N29" s="117">
        <v>6</v>
      </c>
      <c r="O29" s="5">
        <v>0.03</v>
      </c>
      <c r="P29" s="117">
        <v>40</v>
      </c>
      <c r="Q29" s="5">
        <v>-0.19</v>
      </c>
      <c r="R29" s="117">
        <v>59</v>
      </c>
      <c r="S29" s="5">
        <v>-2.68</v>
      </c>
      <c r="T29" s="113">
        <v>38</v>
      </c>
      <c r="U29" s="62">
        <v>6106</v>
      </c>
      <c r="V29" s="7">
        <v>10</v>
      </c>
      <c r="W29" s="7">
        <v>32</v>
      </c>
      <c r="X29" s="7">
        <v>-22</v>
      </c>
      <c r="Y29" s="7">
        <v>2921</v>
      </c>
      <c r="Z29" s="2">
        <v>-4.2300000000000004</v>
      </c>
      <c r="AA29" s="74">
        <v>1.21</v>
      </c>
      <c r="AB29" s="106" t="s">
        <v>128</v>
      </c>
      <c r="AC29" s="107" t="s">
        <v>129</v>
      </c>
      <c r="AD29" s="99"/>
      <c r="AE29" s="31" t="s">
        <v>130</v>
      </c>
      <c r="AF29" s="32">
        <v>8020070</v>
      </c>
      <c r="AG29" s="33">
        <v>7050219</v>
      </c>
      <c r="AH29" s="34">
        <v>60</v>
      </c>
    </row>
    <row r="30" spans="1:34" x14ac:dyDescent="0.2">
      <c r="A30" s="133">
        <v>26</v>
      </c>
      <c r="B30" s="51">
        <v>1</v>
      </c>
      <c r="C30" s="95" t="s">
        <v>131</v>
      </c>
      <c r="D30" s="55">
        <v>26.567699999999999</v>
      </c>
      <c r="E30" s="4">
        <v>1.97</v>
      </c>
      <c r="F30" s="120">
        <v>24</v>
      </c>
      <c r="G30" s="4">
        <v>1.56</v>
      </c>
      <c r="H30" s="120">
        <v>27</v>
      </c>
      <c r="I30" s="4">
        <v>1.62</v>
      </c>
      <c r="J30" s="120">
        <v>53</v>
      </c>
      <c r="K30" s="4">
        <v>1.31</v>
      </c>
      <c r="L30" s="116">
        <v>42</v>
      </c>
      <c r="M30" s="4">
        <v>0.57999999999999996</v>
      </c>
      <c r="N30" s="116">
        <v>98</v>
      </c>
      <c r="O30" s="4">
        <v>-1.38</v>
      </c>
      <c r="P30" s="116">
        <v>150</v>
      </c>
      <c r="Q30" s="4">
        <v>-2.38</v>
      </c>
      <c r="R30" s="116">
        <v>181</v>
      </c>
      <c r="S30" s="4">
        <v>-5.33</v>
      </c>
      <c r="T30" s="112">
        <v>147</v>
      </c>
      <c r="U30" s="61">
        <v>50</v>
      </c>
      <c r="V30" s="6" t="s">
        <v>44</v>
      </c>
      <c r="W30" s="6">
        <v>1</v>
      </c>
      <c r="X30" s="6">
        <v>-1</v>
      </c>
      <c r="Y30" s="6">
        <v>37</v>
      </c>
      <c r="Z30" s="1">
        <v>-2.74</v>
      </c>
      <c r="AA30" s="73">
        <v>-1.74</v>
      </c>
      <c r="AB30" s="104" t="s">
        <v>132</v>
      </c>
      <c r="AC30" s="105" t="s">
        <v>133</v>
      </c>
      <c r="AD30" s="99"/>
      <c r="AE30" s="27" t="s">
        <v>134</v>
      </c>
      <c r="AF30" s="28">
        <v>8050296</v>
      </c>
      <c r="AG30" s="29">
        <v>7050001</v>
      </c>
      <c r="AH30" s="30">
        <v>1</v>
      </c>
    </row>
    <row r="31" spans="1:34" x14ac:dyDescent="0.2">
      <c r="A31" s="133">
        <v>27</v>
      </c>
      <c r="B31" s="51">
        <v>33</v>
      </c>
      <c r="C31" s="95" t="s">
        <v>135</v>
      </c>
      <c r="D31" s="55">
        <v>22.165600000000001</v>
      </c>
      <c r="E31" s="4">
        <v>1.95</v>
      </c>
      <c r="F31" s="120">
        <v>25</v>
      </c>
      <c r="G31" s="4">
        <v>1.59</v>
      </c>
      <c r="H31" s="120">
        <v>26</v>
      </c>
      <c r="I31" s="4">
        <v>2.1800000000000002</v>
      </c>
      <c r="J31" s="120">
        <v>21</v>
      </c>
      <c r="K31" s="4">
        <v>1.39</v>
      </c>
      <c r="L31" s="116">
        <v>32</v>
      </c>
      <c r="M31" s="4">
        <v>1.67</v>
      </c>
      <c r="N31" s="116">
        <v>23</v>
      </c>
      <c r="O31" s="4">
        <v>-0.37</v>
      </c>
      <c r="P31" s="116">
        <v>69</v>
      </c>
      <c r="Q31" s="4">
        <v>-0.51</v>
      </c>
      <c r="R31" s="116">
        <v>74</v>
      </c>
      <c r="S31" s="4">
        <v>-3.03</v>
      </c>
      <c r="T31" s="112">
        <v>55</v>
      </c>
      <c r="U31" s="61">
        <v>291</v>
      </c>
      <c r="V31" s="6">
        <v>17</v>
      </c>
      <c r="W31" s="6">
        <v>13</v>
      </c>
      <c r="X31" s="6">
        <v>4</v>
      </c>
      <c r="Y31" s="6">
        <v>3492</v>
      </c>
      <c r="Z31" s="1">
        <v>0.47</v>
      </c>
      <c r="AA31" s="73">
        <v>2.62</v>
      </c>
      <c r="AB31" s="104" t="s">
        <v>136</v>
      </c>
      <c r="AC31" s="105" t="s">
        <v>129</v>
      </c>
      <c r="AD31" s="99"/>
      <c r="AE31" s="27" t="s">
        <v>130</v>
      </c>
      <c r="AF31" s="28">
        <v>8020070</v>
      </c>
      <c r="AG31" s="29">
        <v>7050219</v>
      </c>
      <c r="AH31" s="30">
        <v>5</v>
      </c>
    </row>
    <row r="32" spans="1:34" x14ac:dyDescent="0.2">
      <c r="A32" s="133">
        <v>28</v>
      </c>
      <c r="B32" s="51">
        <v>448</v>
      </c>
      <c r="C32" s="95" t="s">
        <v>137</v>
      </c>
      <c r="D32" s="55">
        <v>18.7225</v>
      </c>
      <c r="E32" s="4">
        <v>1.91</v>
      </c>
      <c r="F32" s="120">
        <v>26</v>
      </c>
      <c r="G32" s="4">
        <v>1.39</v>
      </c>
      <c r="H32" s="120">
        <v>34</v>
      </c>
      <c r="I32" s="4">
        <v>1.63</v>
      </c>
      <c r="J32" s="120">
        <v>50</v>
      </c>
      <c r="K32" s="4">
        <v>1.08</v>
      </c>
      <c r="L32" s="116">
        <v>66</v>
      </c>
      <c r="M32" s="4">
        <v>1.36</v>
      </c>
      <c r="N32" s="116">
        <v>42</v>
      </c>
      <c r="O32" s="4">
        <v>-0.33</v>
      </c>
      <c r="P32" s="116">
        <v>64</v>
      </c>
      <c r="Q32" s="4">
        <v>-0.66</v>
      </c>
      <c r="R32" s="116">
        <v>86</v>
      </c>
      <c r="S32" s="4">
        <v>-5.14</v>
      </c>
      <c r="T32" s="112">
        <v>130</v>
      </c>
      <c r="U32" s="61">
        <v>8958</v>
      </c>
      <c r="V32" s="6">
        <v>6</v>
      </c>
      <c r="W32" s="6">
        <v>152</v>
      </c>
      <c r="X32" s="6">
        <v>-146</v>
      </c>
      <c r="Y32" s="6">
        <v>60474</v>
      </c>
      <c r="Z32" s="1">
        <v>-2.65</v>
      </c>
      <c r="AA32" s="73">
        <v>0.06</v>
      </c>
      <c r="AB32" s="104" t="s">
        <v>138</v>
      </c>
      <c r="AC32" s="105" t="s">
        <v>139</v>
      </c>
      <c r="AD32" s="99"/>
      <c r="AE32" s="27" t="s">
        <v>140</v>
      </c>
      <c r="AF32" s="28">
        <v>8010022</v>
      </c>
      <c r="AG32" s="29">
        <v>7050080</v>
      </c>
      <c r="AH32" s="30">
        <v>168</v>
      </c>
    </row>
    <row r="33" spans="1:34" x14ac:dyDescent="0.2">
      <c r="A33" s="133">
        <v>29</v>
      </c>
      <c r="B33" s="51">
        <v>684</v>
      </c>
      <c r="C33" s="95" t="s">
        <v>141</v>
      </c>
      <c r="D33" s="55">
        <v>28.348099999999999</v>
      </c>
      <c r="E33" s="4">
        <v>1.91</v>
      </c>
      <c r="F33" s="120">
        <v>27</v>
      </c>
      <c r="G33" s="4">
        <v>1.26</v>
      </c>
      <c r="H33" s="120">
        <v>39</v>
      </c>
      <c r="I33" s="4">
        <v>1.1599999999999999</v>
      </c>
      <c r="J33" s="120">
        <v>70</v>
      </c>
      <c r="K33" s="4">
        <v>0.85</v>
      </c>
      <c r="L33" s="116">
        <v>81</v>
      </c>
      <c r="M33" s="4">
        <v>0.7</v>
      </c>
      <c r="N33" s="116">
        <v>89</v>
      </c>
      <c r="O33" s="4">
        <v>-1.43</v>
      </c>
      <c r="P33" s="116">
        <v>158</v>
      </c>
      <c r="Q33" s="4">
        <v>-2.35</v>
      </c>
      <c r="R33" s="116">
        <v>173</v>
      </c>
      <c r="S33" s="4">
        <v>-6.17</v>
      </c>
      <c r="T33" s="112">
        <v>182</v>
      </c>
      <c r="U33" s="61">
        <v>2046</v>
      </c>
      <c r="V33" s="6">
        <v>87</v>
      </c>
      <c r="W33" s="6">
        <v>109</v>
      </c>
      <c r="X33" s="6">
        <v>-22</v>
      </c>
      <c r="Y33" s="6">
        <v>15308</v>
      </c>
      <c r="Z33" s="1">
        <v>-2.19</v>
      </c>
      <c r="AA33" s="73">
        <v>0.24</v>
      </c>
      <c r="AB33" s="104" t="s">
        <v>142</v>
      </c>
      <c r="AC33" s="105" t="s">
        <v>143</v>
      </c>
      <c r="AD33" s="99"/>
      <c r="AE33" s="27" t="s">
        <v>144</v>
      </c>
      <c r="AF33" s="28">
        <v>8040294</v>
      </c>
      <c r="AG33" s="29">
        <v>7050131</v>
      </c>
      <c r="AH33" s="30">
        <v>1833</v>
      </c>
    </row>
    <row r="34" spans="1:34" x14ac:dyDescent="0.2">
      <c r="A34" s="133">
        <v>30</v>
      </c>
      <c r="B34" s="51">
        <v>136</v>
      </c>
      <c r="C34" s="96" t="s">
        <v>145</v>
      </c>
      <c r="D34" s="56">
        <v>27.309200000000001</v>
      </c>
      <c r="E34" s="5">
        <v>1.83</v>
      </c>
      <c r="F34" s="121">
        <v>28</v>
      </c>
      <c r="G34" s="5">
        <v>1.22</v>
      </c>
      <c r="H34" s="121">
        <v>40</v>
      </c>
      <c r="I34" s="5">
        <v>1.27</v>
      </c>
      <c r="J34" s="121">
        <v>64</v>
      </c>
      <c r="K34" s="5">
        <v>0.79</v>
      </c>
      <c r="L34" s="117">
        <v>88</v>
      </c>
      <c r="M34" s="5">
        <v>0.17</v>
      </c>
      <c r="N34" s="117">
        <v>122</v>
      </c>
      <c r="O34" s="5">
        <v>-1.57</v>
      </c>
      <c r="P34" s="117">
        <v>171</v>
      </c>
      <c r="Q34" s="5">
        <v>-1.81</v>
      </c>
      <c r="R34" s="117">
        <v>147</v>
      </c>
      <c r="S34" s="5">
        <v>-6.17</v>
      </c>
      <c r="T34" s="113">
        <v>177</v>
      </c>
      <c r="U34" s="62">
        <v>17513</v>
      </c>
      <c r="V34" s="7">
        <v>479</v>
      </c>
      <c r="W34" s="7">
        <v>1654</v>
      </c>
      <c r="X34" s="7">
        <v>-1175</v>
      </c>
      <c r="Y34" s="7">
        <v>235392</v>
      </c>
      <c r="Z34" s="2">
        <v>-3.47</v>
      </c>
      <c r="AA34" s="74">
        <v>-0.36</v>
      </c>
      <c r="AB34" s="106" t="s">
        <v>146</v>
      </c>
      <c r="AC34" s="107" t="s">
        <v>147</v>
      </c>
      <c r="AD34" s="99"/>
      <c r="AE34" s="31" t="s">
        <v>148</v>
      </c>
      <c r="AF34" s="32">
        <v>8050246</v>
      </c>
      <c r="AG34" s="33">
        <v>7050177</v>
      </c>
      <c r="AH34" s="34">
        <v>77</v>
      </c>
    </row>
    <row r="35" spans="1:34" x14ac:dyDescent="0.2">
      <c r="A35" s="133">
        <v>31</v>
      </c>
      <c r="B35" s="51">
        <v>18</v>
      </c>
      <c r="C35" s="95" t="s">
        <v>149</v>
      </c>
      <c r="D35" s="55">
        <v>21.814499999999999</v>
      </c>
      <c r="E35" s="4">
        <v>1.81</v>
      </c>
      <c r="F35" s="120">
        <v>29</v>
      </c>
      <c r="G35" s="4">
        <v>1.42</v>
      </c>
      <c r="H35" s="120">
        <v>31</v>
      </c>
      <c r="I35" s="4">
        <v>2.0099999999999998</v>
      </c>
      <c r="J35" s="120">
        <v>33</v>
      </c>
      <c r="K35" s="4">
        <v>1.24</v>
      </c>
      <c r="L35" s="116">
        <v>50</v>
      </c>
      <c r="M35" s="4">
        <v>1.59</v>
      </c>
      <c r="N35" s="116">
        <v>29</v>
      </c>
      <c r="O35" s="4">
        <v>-0.42</v>
      </c>
      <c r="P35" s="116">
        <v>79</v>
      </c>
      <c r="Q35" s="4">
        <v>-0.6</v>
      </c>
      <c r="R35" s="116">
        <v>83</v>
      </c>
      <c r="S35" s="4">
        <v>-3.04</v>
      </c>
      <c r="T35" s="112">
        <v>63</v>
      </c>
      <c r="U35" s="61">
        <v>26</v>
      </c>
      <c r="V35" s="6" t="s">
        <v>44</v>
      </c>
      <c r="W35" s="6" t="s">
        <v>44</v>
      </c>
      <c r="X35" s="6" t="s">
        <v>44</v>
      </c>
      <c r="Y35" s="6">
        <v>1102</v>
      </c>
      <c r="Z35" s="1">
        <v>8.69</v>
      </c>
      <c r="AA35" s="73">
        <v>7.15</v>
      </c>
      <c r="AB35" s="104" t="s">
        <v>136</v>
      </c>
      <c r="AC35" s="105" t="s">
        <v>129</v>
      </c>
      <c r="AD35" s="99"/>
      <c r="AE35" s="35" t="s">
        <v>130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19</v>
      </c>
      <c r="C36" s="95" t="s">
        <v>150</v>
      </c>
      <c r="D36" s="55">
        <v>21.661100000000001</v>
      </c>
      <c r="E36" s="4">
        <v>1.79</v>
      </c>
      <c r="F36" s="120">
        <v>30</v>
      </c>
      <c r="G36" s="4">
        <v>1.4</v>
      </c>
      <c r="H36" s="120">
        <v>33</v>
      </c>
      <c r="I36" s="4">
        <v>2.02</v>
      </c>
      <c r="J36" s="120">
        <v>32</v>
      </c>
      <c r="K36" s="4">
        <v>1.25</v>
      </c>
      <c r="L36" s="116">
        <v>49</v>
      </c>
      <c r="M36" s="4">
        <v>1.59</v>
      </c>
      <c r="N36" s="116">
        <v>28</v>
      </c>
      <c r="O36" s="4">
        <v>-0.38</v>
      </c>
      <c r="P36" s="116">
        <v>76</v>
      </c>
      <c r="Q36" s="4">
        <v>-0.53</v>
      </c>
      <c r="R36" s="116">
        <v>79</v>
      </c>
      <c r="S36" s="4">
        <v>-3.04</v>
      </c>
      <c r="T36" s="112">
        <v>65</v>
      </c>
      <c r="U36" s="61">
        <v>5</v>
      </c>
      <c r="V36" s="6" t="s">
        <v>44</v>
      </c>
      <c r="W36" s="6" t="s">
        <v>44</v>
      </c>
      <c r="X36" s="6" t="s">
        <v>44</v>
      </c>
      <c r="Y36" s="6">
        <v>52</v>
      </c>
      <c r="Z36" s="1">
        <v>0.06</v>
      </c>
      <c r="AA36" s="73">
        <v>2.14</v>
      </c>
      <c r="AB36" s="104" t="s">
        <v>136</v>
      </c>
      <c r="AC36" s="105" t="s">
        <v>129</v>
      </c>
      <c r="AD36" s="99"/>
      <c r="AE36" s="27" t="s">
        <v>130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32</v>
      </c>
      <c r="C37" s="95" t="s">
        <v>151</v>
      </c>
      <c r="D37" s="55">
        <v>21.619800000000001</v>
      </c>
      <c r="E37" s="4">
        <v>1.78</v>
      </c>
      <c r="F37" s="120">
        <v>31</v>
      </c>
      <c r="G37" s="4">
        <v>1.41</v>
      </c>
      <c r="H37" s="120">
        <v>32</v>
      </c>
      <c r="I37" s="4">
        <v>1.96</v>
      </c>
      <c r="J37" s="120">
        <v>36</v>
      </c>
      <c r="K37" s="4">
        <v>1.21</v>
      </c>
      <c r="L37" s="116">
        <v>54</v>
      </c>
      <c r="M37" s="4">
        <v>1.58</v>
      </c>
      <c r="N37" s="116">
        <v>30</v>
      </c>
      <c r="O37" s="4">
        <v>-0.38</v>
      </c>
      <c r="P37" s="116">
        <v>71</v>
      </c>
      <c r="Q37" s="4">
        <v>-0.52</v>
      </c>
      <c r="R37" s="116">
        <v>75</v>
      </c>
      <c r="S37" s="4">
        <v>-3.04</v>
      </c>
      <c r="T37" s="112">
        <v>60</v>
      </c>
      <c r="U37" s="61">
        <v>2320</v>
      </c>
      <c r="V37" s="6">
        <v>182</v>
      </c>
      <c r="W37" s="6">
        <v>130</v>
      </c>
      <c r="X37" s="6">
        <v>52</v>
      </c>
      <c r="Y37" s="6">
        <v>17895</v>
      </c>
      <c r="Z37" s="1">
        <v>1.47</v>
      </c>
      <c r="AA37" s="73">
        <v>2.98</v>
      </c>
      <c r="AB37" s="104" t="s">
        <v>136</v>
      </c>
      <c r="AC37" s="105" t="s">
        <v>129</v>
      </c>
      <c r="AD37" s="99"/>
      <c r="AE37" s="27" t="s">
        <v>130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97</v>
      </c>
      <c r="C38" s="95" t="s">
        <v>152</v>
      </c>
      <c r="D38" s="55">
        <v>8.6035000000000004</v>
      </c>
      <c r="E38" s="4">
        <v>1.74</v>
      </c>
      <c r="F38" s="120">
        <v>32</v>
      </c>
      <c r="G38" s="4">
        <v>1.39</v>
      </c>
      <c r="H38" s="120">
        <v>35</v>
      </c>
      <c r="I38" s="4">
        <v>1.37</v>
      </c>
      <c r="J38" s="120">
        <v>61</v>
      </c>
      <c r="K38" s="4">
        <v>0.76</v>
      </c>
      <c r="L38" s="116">
        <v>92</v>
      </c>
      <c r="M38" s="4">
        <v>0.99</v>
      </c>
      <c r="N38" s="116">
        <v>65</v>
      </c>
      <c r="O38" s="4">
        <v>-1.41</v>
      </c>
      <c r="P38" s="116">
        <v>154</v>
      </c>
      <c r="Q38" s="4">
        <v>-2.29</v>
      </c>
      <c r="R38" s="116">
        <v>167</v>
      </c>
      <c r="S38" s="4">
        <v>-6.17</v>
      </c>
      <c r="T38" s="112">
        <v>178</v>
      </c>
      <c r="U38" s="61">
        <v>4499</v>
      </c>
      <c r="V38" s="6">
        <v>115</v>
      </c>
      <c r="W38" s="6">
        <v>554</v>
      </c>
      <c r="X38" s="6">
        <v>-439</v>
      </c>
      <c r="Y38" s="6">
        <v>44634</v>
      </c>
      <c r="Z38" s="1">
        <v>-3.49</v>
      </c>
      <c r="AA38" s="73">
        <v>-0.93</v>
      </c>
      <c r="AB38" s="104" t="s">
        <v>60</v>
      </c>
      <c r="AC38" s="105" t="s">
        <v>61</v>
      </c>
      <c r="AD38" s="99"/>
      <c r="AE38" s="27" t="s">
        <v>62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153</v>
      </c>
      <c r="D39" s="56">
        <v>8.6035000000000004</v>
      </c>
      <c r="E39" s="5">
        <v>1.74</v>
      </c>
      <c r="F39" s="121">
        <v>33</v>
      </c>
      <c r="G39" s="5">
        <v>1.39</v>
      </c>
      <c r="H39" s="121">
        <v>36</v>
      </c>
      <c r="I39" s="5">
        <v>1.37</v>
      </c>
      <c r="J39" s="121">
        <v>62</v>
      </c>
      <c r="K39" s="5">
        <v>0.76</v>
      </c>
      <c r="L39" s="117">
        <v>93</v>
      </c>
      <c r="M39" s="5">
        <v>0.99</v>
      </c>
      <c r="N39" s="117">
        <v>66</v>
      </c>
      <c r="O39" s="5">
        <v>-1.41</v>
      </c>
      <c r="P39" s="117">
        <v>155</v>
      </c>
      <c r="Q39" s="5">
        <v>-2.29</v>
      </c>
      <c r="R39" s="117">
        <v>168</v>
      </c>
      <c r="S39" s="5">
        <v>-6.17</v>
      </c>
      <c r="T39" s="113">
        <v>179</v>
      </c>
      <c r="U39" s="62">
        <v>44</v>
      </c>
      <c r="V39" s="7" t="s">
        <v>44</v>
      </c>
      <c r="W39" s="7">
        <v>33</v>
      </c>
      <c r="X39" s="7">
        <v>-33</v>
      </c>
      <c r="Y39" s="7">
        <v>509</v>
      </c>
      <c r="Z39" s="2">
        <v>-7.13</v>
      </c>
      <c r="AA39" s="74">
        <v>-5.21</v>
      </c>
      <c r="AB39" s="106" t="s">
        <v>60</v>
      </c>
      <c r="AC39" s="107" t="s">
        <v>61</v>
      </c>
      <c r="AD39" s="99"/>
      <c r="AE39" s="31" t="s">
        <v>62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140</v>
      </c>
      <c r="C40" s="95" t="s">
        <v>154</v>
      </c>
      <c r="D40" s="55">
        <v>19.3325</v>
      </c>
      <c r="E40" s="4">
        <v>1.73</v>
      </c>
      <c r="F40" s="120">
        <v>34</v>
      </c>
      <c r="G40" s="4">
        <v>1.36</v>
      </c>
      <c r="H40" s="120">
        <v>37</v>
      </c>
      <c r="I40" s="4">
        <v>2.15</v>
      </c>
      <c r="J40" s="120">
        <v>24</v>
      </c>
      <c r="K40" s="4">
        <v>1.45</v>
      </c>
      <c r="L40" s="116">
        <v>30</v>
      </c>
      <c r="M40" s="4">
        <v>1.62</v>
      </c>
      <c r="N40" s="116">
        <v>27</v>
      </c>
      <c r="O40" s="4">
        <v>-0.38</v>
      </c>
      <c r="P40" s="116">
        <v>72</v>
      </c>
      <c r="Q40" s="4">
        <v>-0.52</v>
      </c>
      <c r="R40" s="116">
        <v>76</v>
      </c>
      <c r="S40" s="4">
        <v>-3.03</v>
      </c>
      <c r="T40" s="112">
        <v>56</v>
      </c>
      <c r="U40" s="61">
        <v>830</v>
      </c>
      <c r="V40" s="6">
        <v>21</v>
      </c>
      <c r="W40" s="6">
        <v>162</v>
      </c>
      <c r="X40" s="6">
        <v>-141</v>
      </c>
      <c r="Y40" s="6">
        <v>9701</v>
      </c>
      <c r="Z40" s="1">
        <v>0.56999999999999995</v>
      </c>
      <c r="AA40" s="73">
        <v>2.39</v>
      </c>
      <c r="AB40" s="104" t="s">
        <v>136</v>
      </c>
      <c r="AC40" s="105" t="s">
        <v>129</v>
      </c>
      <c r="AD40" s="99"/>
      <c r="AE40" s="27" t="s">
        <v>130</v>
      </c>
      <c r="AF40" s="28">
        <v>8020070</v>
      </c>
      <c r="AG40" s="29">
        <v>7050219</v>
      </c>
      <c r="AH40" s="30">
        <v>5</v>
      </c>
    </row>
    <row r="41" spans="1:34" x14ac:dyDescent="0.2">
      <c r="A41" s="133">
        <v>37</v>
      </c>
      <c r="B41" s="51">
        <v>171</v>
      </c>
      <c r="C41" s="95" t="s">
        <v>155</v>
      </c>
      <c r="D41" s="55">
        <v>18.113</v>
      </c>
      <c r="E41" s="4">
        <v>1.71</v>
      </c>
      <c r="F41" s="120">
        <v>35</v>
      </c>
      <c r="G41" s="4">
        <v>1.48</v>
      </c>
      <c r="H41" s="120">
        <v>30</v>
      </c>
      <c r="I41" s="4">
        <v>1.77</v>
      </c>
      <c r="J41" s="120">
        <v>39</v>
      </c>
      <c r="K41" s="4">
        <v>1.87</v>
      </c>
      <c r="L41" s="116">
        <v>14</v>
      </c>
      <c r="M41" s="4">
        <v>1.84</v>
      </c>
      <c r="N41" s="116">
        <v>13</v>
      </c>
      <c r="O41" s="4">
        <v>1.65</v>
      </c>
      <c r="P41" s="116">
        <v>8</v>
      </c>
      <c r="Q41" s="4">
        <v>2.5499999999999998</v>
      </c>
      <c r="R41" s="116">
        <v>5</v>
      </c>
      <c r="S41" s="4">
        <v>2.79</v>
      </c>
      <c r="T41" s="112">
        <v>2</v>
      </c>
      <c r="U41" s="61">
        <v>864</v>
      </c>
      <c r="V41" s="6" t="s">
        <v>44</v>
      </c>
      <c r="W41" s="6" t="s">
        <v>44</v>
      </c>
      <c r="X41" s="6" t="s">
        <v>44</v>
      </c>
      <c r="Y41" s="6">
        <v>12772</v>
      </c>
      <c r="Z41" s="1">
        <v>4.49</v>
      </c>
      <c r="AA41" s="73">
        <v>4.25</v>
      </c>
      <c r="AB41" s="104" t="s">
        <v>156</v>
      </c>
      <c r="AC41" s="105" t="s">
        <v>125</v>
      </c>
      <c r="AD41" s="99"/>
      <c r="AE41" s="27" t="s">
        <v>126</v>
      </c>
      <c r="AF41" s="28">
        <v>8030134</v>
      </c>
      <c r="AG41" s="29">
        <v>7050111</v>
      </c>
      <c r="AH41" s="30">
        <v>127</v>
      </c>
    </row>
    <row r="42" spans="1:34" x14ac:dyDescent="0.2">
      <c r="A42" s="133">
        <v>38</v>
      </c>
      <c r="B42" s="51">
        <v>117</v>
      </c>
      <c r="C42" s="95" t="s">
        <v>157</v>
      </c>
      <c r="D42" s="55">
        <v>20.726600000000001</v>
      </c>
      <c r="E42" s="4">
        <v>1.67</v>
      </c>
      <c r="F42" s="120">
        <v>36</v>
      </c>
      <c r="G42" s="4">
        <v>1.33</v>
      </c>
      <c r="H42" s="120">
        <v>38</v>
      </c>
      <c r="I42" s="4">
        <v>1.7</v>
      </c>
      <c r="J42" s="120">
        <v>43</v>
      </c>
      <c r="K42" s="4">
        <v>0.79</v>
      </c>
      <c r="L42" s="116">
        <v>87</v>
      </c>
      <c r="M42" s="4">
        <v>0.91</v>
      </c>
      <c r="N42" s="116">
        <v>74</v>
      </c>
      <c r="O42" s="4">
        <v>-0.82</v>
      </c>
      <c r="P42" s="116">
        <v>100</v>
      </c>
      <c r="Q42" s="4">
        <v>-0.57999999999999996</v>
      </c>
      <c r="R42" s="116">
        <v>82</v>
      </c>
      <c r="S42" s="4">
        <v>-3.26</v>
      </c>
      <c r="T42" s="112">
        <v>74</v>
      </c>
      <c r="U42" s="61">
        <v>2789</v>
      </c>
      <c r="V42" s="6">
        <v>8</v>
      </c>
      <c r="W42" s="6">
        <v>9</v>
      </c>
      <c r="X42" s="6">
        <v>-1</v>
      </c>
      <c r="Y42" s="6">
        <v>3207</v>
      </c>
      <c r="Z42" s="1">
        <v>-2.5099999999999998</v>
      </c>
      <c r="AA42" s="73">
        <v>1.48</v>
      </c>
      <c r="AB42" s="104" t="s">
        <v>158</v>
      </c>
      <c r="AC42" s="105" t="s">
        <v>129</v>
      </c>
      <c r="AD42" s="99"/>
      <c r="AE42" s="27" t="s">
        <v>130</v>
      </c>
      <c r="AF42" s="28">
        <v>8020070</v>
      </c>
      <c r="AG42" s="29">
        <v>7050219</v>
      </c>
      <c r="AH42" s="30">
        <v>50</v>
      </c>
    </row>
    <row r="43" spans="1:34" x14ac:dyDescent="0.2">
      <c r="A43" s="133">
        <v>39</v>
      </c>
      <c r="B43" s="51">
        <v>57</v>
      </c>
      <c r="C43" s="95" t="s">
        <v>159</v>
      </c>
      <c r="D43" s="55">
        <v>23.661200000000001</v>
      </c>
      <c r="E43" s="4">
        <v>1.56</v>
      </c>
      <c r="F43" s="120">
        <v>37</v>
      </c>
      <c r="G43" s="4">
        <v>0.89</v>
      </c>
      <c r="H43" s="120">
        <v>48</v>
      </c>
      <c r="I43" s="4">
        <v>0.87</v>
      </c>
      <c r="J43" s="120">
        <v>81</v>
      </c>
      <c r="K43" s="4">
        <v>0.64</v>
      </c>
      <c r="L43" s="116">
        <v>100</v>
      </c>
      <c r="M43" s="4">
        <v>0.38</v>
      </c>
      <c r="N43" s="116">
        <v>108</v>
      </c>
      <c r="O43" s="4">
        <v>-0.8</v>
      </c>
      <c r="P43" s="116">
        <v>99</v>
      </c>
      <c r="Q43" s="4">
        <v>-1.01</v>
      </c>
      <c r="R43" s="116">
        <v>109</v>
      </c>
      <c r="S43" s="4">
        <v>-5.0199999999999996</v>
      </c>
      <c r="T43" s="112">
        <v>123</v>
      </c>
      <c r="U43" s="61">
        <v>171847</v>
      </c>
      <c r="V43" s="6">
        <v>2066</v>
      </c>
      <c r="W43" s="6">
        <v>6377</v>
      </c>
      <c r="X43" s="6">
        <v>-4311</v>
      </c>
      <c r="Y43" s="6">
        <v>760348</v>
      </c>
      <c r="Z43" s="1">
        <v>-2.6</v>
      </c>
      <c r="AA43" s="73">
        <v>-0.09</v>
      </c>
      <c r="AB43" s="104" t="s">
        <v>160</v>
      </c>
      <c r="AC43" s="105" t="s">
        <v>54</v>
      </c>
      <c r="AD43" s="99"/>
      <c r="AE43" s="27" t="s">
        <v>58</v>
      </c>
      <c r="AF43" s="28">
        <v>8010012</v>
      </c>
      <c r="AG43" s="29">
        <v>7050082</v>
      </c>
      <c r="AH43" s="30">
        <v>16</v>
      </c>
    </row>
    <row r="44" spans="1:34" x14ac:dyDescent="0.2">
      <c r="A44" s="133">
        <v>40</v>
      </c>
      <c r="B44" s="51">
        <v>29</v>
      </c>
      <c r="C44" s="96" t="s">
        <v>161</v>
      </c>
      <c r="D44" s="56">
        <v>20.276900000000001</v>
      </c>
      <c r="E44" s="5">
        <v>1.51</v>
      </c>
      <c r="F44" s="121">
        <v>38</v>
      </c>
      <c r="G44" s="5">
        <v>1.1100000000000001</v>
      </c>
      <c r="H44" s="121">
        <v>42</v>
      </c>
      <c r="I44" s="5">
        <v>1.67</v>
      </c>
      <c r="J44" s="121">
        <v>47</v>
      </c>
      <c r="K44" s="5">
        <v>0.84</v>
      </c>
      <c r="L44" s="117">
        <v>83</v>
      </c>
      <c r="M44" s="5">
        <v>1.1299999999999999</v>
      </c>
      <c r="N44" s="117">
        <v>53</v>
      </c>
      <c r="O44" s="5">
        <v>-0.59</v>
      </c>
      <c r="P44" s="117">
        <v>89</v>
      </c>
      <c r="Q44" s="5">
        <v>-0.83</v>
      </c>
      <c r="R44" s="117">
        <v>98</v>
      </c>
      <c r="S44" s="5">
        <v>-3.21</v>
      </c>
      <c r="T44" s="113">
        <v>71</v>
      </c>
      <c r="U44" s="62">
        <v>450</v>
      </c>
      <c r="V44" s="7">
        <v>6</v>
      </c>
      <c r="W44" s="7">
        <v>21</v>
      </c>
      <c r="X44" s="7">
        <v>-15</v>
      </c>
      <c r="Y44" s="7">
        <v>3757</v>
      </c>
      <c r="Z44" s="2">
        <v>-5.78</v>
      </c>
      <c r="AA44" s="74">
        <v>-0.19</v>
      </c>
      <c r="AB44" s="106" t="s">
        <v>162</v>
      </c>
      <c r="AC44" s="107" t="s">
        <v>129</v>
      </c>
      <c r="AD44" s="99"/>
      <c r="AE44" s="31" t="s">
        <v>130</v>
      </c>
      <c r="AF44" s="32">
        <v>8020070</v>
      </c>
      <c r="AG44" s="33">
        <v>7050219</v>
      </c>
      <c r="AH44" s="34">
        <v>494</v>
      </c>
    </row>
    <row r="45" spans="1:34" x14ac:dyDescent="0.2">
      <c r="A45" s="133">
        <v>41</v>
      </c>
      <c r="B45" s="51">
        <v>98</v>
      </c>
      <c r="C45" s="95" t="s">
        <v>163</v>
      </c>
      <c r="D45" s="55">
        <v>20.128799999999998</v>
      </c>
      <c r="E45" s="4">
        <v>1.5</v>
      </c>
      <c r="F45" s="120">
        <v>39</v>
      </c>
      <c r="G45" s="4">
        <v>1.1499999999999999</v>
      </c>
      <c r="H45" s="120">
        <v>41</v>
      </c>
      <c r="I45" s="4">
        <v>0.95</v>
      </c>
      <c r="J45" s="120">
        <v>78</v>
      </c>
      <c r="K45" s="4">
        <v>0.13</v>
      </c>
      <c r="L45" s="116">
        <v>117</v>
      </c>
      <c r="M45" s="4">
        <v>-0.15</v>
      </c>
      <c r="N45" s="116">
        <v>135</v>
      </c>
      <c r="O45" s="4">
        <v>-2.2799999999999998</v>
      </c>
      <c r="P45" s="116">
        <v>199</v>
      </c>
      <c r="Q45" s="4">
        <v>-2.63</v>
      </c>
      <c r="R45" s="116">
        <v>195</v>
      </c>
      <c r="S45" s="4">
        <v>-6.74</v>
      </c>
      <c r="T45" s="112">
        <v>203</v>
      </c>
      <c r="U45" s="61">
        <v>8917</v>
      </c>
      <c r="V45" s="6">
        <v>266</v>
      </c>
      <c r="W45" s="6">
        <v>480</v>
      </c>
      <c r="X45" s="6">
        <v>-214</v>
      </c>
      <c r="Y45" s="6">
        <v>73548</v>
      </c>
      <c r="Z45" s="1">
        <v>-2.0299999999999998</v>
      </c>
      <c r="AA45" s="73">
        <v>-0.34</v>
      </c>
      <c r="AB45" s="104" t="s">
        <v>164</v>
      </c>
      <c r="AC45" s="105" t="s">
        <v>113</v>
      </c>
      <c r="AD45" s="99"/>
      <c r="AE45" s="27" t="s">
        <v>114</v>
      </c>
      <c r="AF45" s="28">
        <v>8020092</v>
      </c>
      <c r="AG45" s="29">
        <v>7050237</v>
      </c>
      <c r="AH45" s="30">
        <v>39</v>
      </c>
    </row>
    <row r="46" spans="1:34" x14ac:dyDescent="0.2">
      <c r="A46" s="133">
        <v>42</v>
      </c>
      <c r="B46" s="51">
        <v>55</v>
      </c>
      <c r="C46" s="95" t="s">
        <v>165</v>
      </c>
      <c r="D46" s="55">
        <v>19.860399999999998</v>
      </c>
      <c r="E46" s="4">
        <v>1.33</v>
      </c>
      <c r="F46" s="120">
        <v>40</v>
      </c>
      <c r="G46" s="4">
        <v>0.73</v>
      </c>
      <c r="H46" s="120">
        <v>51</v>
      </c>
      <c r="I46" s="4">
        <v>1.24</v>
      </c>
      <c r="J46" s="120">
        <v>67</v>
      </c>
      <c r="K46" s="4">
        <v>0.79</v>
      </c>
      <c r="L46" s="116">
        <v>89</v>
      </c>
      <c r="M46" s="4">
        <v>0.19</v>
      </c>
      <c r="N46" s="116">
        <v>120</v>
      </c>
      <c r="O46" s="4">
        <v>-1.54</v>
      </c>
      <c r="P46" s="116">
        <v>169</v>
      </c>
      <c r="Q46" s="4">
        <v>-1.77</v>
      </c>
      <c r="R46" s="116">
        <v>145</v>
      </c>
      <c r="S46" s="4">
        <v>-6.14</v>
      </c>
      <c r="T46" s="112">
        <v>176</v>
      </c>
      <c r="U46" s="61">
        <v>8</v>
      </c>
      <c r="V46" s="6" t="s">
        <v>44</v>
      </c>
      <c r="W46" s="6" t="s">
        <v>44</v>
      </c>
      <c r="X46" s="6" t="s">
        <v>44</v>
      </c>
      <c r="Y46" s="6">
        <v>18</v>
      </c>
      <c r="Z46" s="1">
        <v>-0.95</v>
      </c>
      <c r="AA46" s="73">
        <v>1.38</v>
      </c>
      <c r="AB46" s="104" t="s">
        <v>146</v>
      </c>
      <c r="AC46" s="105" t="s">
        <v>147</v>
      </c>
      <c r="AD46" s="99"/>
      <c r="AE46" s="27" t="s">
        <v>148</v>
      </c>
      <c r="AF46" s="28">
        <v>8050246</v>
      </c>
      <c r="AG46" s="29">
        <v>7050177</v>
      </c>
      <c r="AH46" s="30">
        <v>77</v>
      </c>
    </row>
    <row r="47" spans="1:34" x14ac:dyDescent="0.2">
      <c r="A47" s="133">
        <v>43</v>
      </c>
      <c r="B47" s="51">
        <v>1032</v>
      </c>
      <c r="C47" s="95" t="s">
        <v>166</v>
      </c>
      <c r="D47" s="55">
        <v>1.0647</v>
      </c>
      <c r="E47" s="4">
        <v>1.33</v>
      </c>
      <c r="F47" s="120">
        <v>41</v>
      </c>
      <c r="G47" s="4">
        <v>0.84</v>
      </c>
      <c r="H47" s="120">
        <v>49</v>
      </c>
      <c r="I47" s="4">
        <v>1.19</v>
      </c>
      <c r="J47" s="120">
        <v>69</v>
      </c>
      <c r="K47" s="4">
        <v>0.54</v>
      </c>
      <c r="L47" s="116">
        <v>103</v>
      </c>
      <c r="M47" s="4">
        <v>1.31</v>
      </c>
      <c r="N47" s="116">
        <v>44</v>
      </c>
      <c r="O47" s="4">
        <v>-0.62</v>
      </c>
      <c r="P47" s="116">
        <v>92</v>
      </c>
      <c r="Q47" s="4">
        <v>-0.7</v>
      </c>
      <c r="R47" s="116">
        <v>91</v>
      </c>
      <c r="S47" s="4">
        <v>-7.45</v>
      </c>
      <c r="T47" s="112">
        <v>214</v>
      </c>
      <c r="U47" s="61">
        <v>902</v>
      </c>
      <c r="V47" s="6">
        <v>27</v>
      </c>
      <c r="W47" s="6">
        <v>14</v>
      </c>
      <c r="X47" s="6">
        <v>13</v>
      </c>
      <c r="Y47" s="6">
        <v>8140</v>
      </c>
      <c r="Z47" s="1">
        <v>1.38</v>
      </c>
      <c r="AA47" s="73">
        <v>2.1800000000000002</v>
      </c>
      <c r="AB47" s="104" t="s">
        <v>167</v>
      </c>
      <c r="AC47" s="105" t="s">
        <v>139</v>
      </c>
      <c r="AD47" s="99"/>
      <c r="AE47" s="27" t="s">
        <v>140</v>
      </c>
      <c r="AF47" s="28">
        <v>8010022</v>
      </c>
      <c r="AG47" s="29">
        <v>7050080</v>
      </c>
      <c r="AH47" s="30">
        <v>1421</v>
      </c>
    </row>
    <row r="48" spans="1:34" x14ac:dyDescent="0.2">
      <c r="A48" s="133">
        <v>44</v>
      </c>
      <c r="B48" s="51">
        <v>185</v>
      </c>
      <c r="C48" s="95" t="s">
        <v>168</v>
      </c>
      <c r="D48" s="55">
        <v>17.8764</v>
      </c>
      <c r="E48" s="4">
        <v>1.31</v>
      </c>
      <c r="F48" s="120">
        <v>42</v>
      </c>
      <c r="G48" s="4">
        <v>0.96</v>
      </c>
      <c r="H48" s="120">
        <v>44</v>
      </c>
      <c r="I48" s="4">
        <v>0.84</v>
      </c>
      <c r="J48" s="120">
        <v>83</v>
      </c>
      <c r="K48" s="4">
        <v>0.48</v>
      </c>
      <c r="L48" s="116">
        <v>106</v>
      </c>
      <c r="M48" s="4">
        <v>-0.18</v>
      </c>
      <c r="N48" s="116">
        <v>138</v>
      </c>
      <c r="O48" s="4">
        <v>-1.69</v>
      </c>
      <c r="P48" s="116">
        <v>175</v>
      </c>
      <c r="Q48" s="4">
        <v>-3.15</v>
      </c>
      <c r="R48" s="116">
        <v>212</v>
      </c>
      <c r="S48" s="4">
        <v>-6.11</v>
      </c>
      <c r="T48" s="112">
        <v>173</v>
      </c>
      <c r="U48" s="61">
        <v>8386</v>
      </c>
      <c r="V48" s="6">
        <v>189</v>
      </c>
      <c r="W48" s="6">
        <v>886</v>
      </c>
      <c r="X48" s="6">
        <v>-697</v>
      </c>
      <c r="Y48" s="6">
        <v>97819</v>
      </c>
      <c r="Z48" s="1">
        <v>-2.0499999999999998</v>
      </c>
      <c r="AA48" s="73">
        <v>0.11</v>
      </c>
      <c r="AB48" s="104" t="s">
        <v>169</v>
      </c>
      <c r="AC48" s="105" t="s">
        <v>79</v>
      </c>
      <c r="AD48" s="99"/>
      <c r="AE48" s="27" t="s">
        <v>80</v>
      </c>
      <c r="AF48" s="28">
        <v>8010028</v>
      </c>
      <c r="AG48" s="29">
        <v>7050158</v>
      </c>
      <c r="AH48" s="30">
        <v>997</v>
      </c>
    </row>
    <row r="49" spans="1:34" x14ac:dyDescent="0.2">
      <c r="A49" s="133">
        <v>45</v>
      </c>
      <c r="B49" s="51">
        <v>231</v>
      </c>
      <c r="C49" s="96" t="s">
        <v>170</v>
      </c>
      <c r="D49" s="56">
        <v>17.662800000000001</v>
      </c>
      <c r="E49" s="5">
        <v>1.28</v>
      </c>
      <c r="F49" s="121">
        <v>44</v>
      </c>
      <c r="G49" s="5">
        <v>0.99</v>
      </c>
      <c r="H49" s="121">
        <v>43</v>
      </c>
      <c r="I49" s="5">
        <v>1.1100000000000001</v>
      </c>
      <c r="J49" s="121">
        <v>74</v>
      </c>
      <c r="K49" s="5">
        <v>0.34</v>
      </c>
      <c r="L49" s="117">
        <v>114</v>
      </c>
      <c r="M49" s="5">
        <v>0.18</v>
      </c>
      <c r="N49" s="117">
        <v>121</v>
      </c>
      <c r="O49" s="5">
        <v>-1.55</v>
      </c>
      <c r="P49" s="117">
        <v>170</v>
      </c>
      <c r="Q49" s="5">
        <v>-1.45</v>
      </c>
      <c r="R49" s="117">
        <v>126</v>
      </c>
      <c r="S49" s="5">
        <v>-5.16</v>
      </c>
      <c r="T49" s="113">
        <v>131</v>
      </c>
      <c r="U49" s="62">
        <v>4802</v>
      </c>
      <c r="V49" s="7">
        <v>4</v>
      </c>
      <c r="W49" s="7">
        <v>17</v>
      </c>
      <c r="X49" s="7">
        <v>-13</v>
      </c>
      <c r="Y49" s="7">
        <v>3402</v>
      </c>
      <c r="Z49" s="2">
        <v>-5.59</v>
      </c>
      <c r="AA49" s="74">
        <v>-0.45</v>
      </c>
      <c r="AB49" s="106" t="s">
        <v>171</v>
      </c>
      <c r="AC49" s="107" t="s">
        <v>172</v>
      </c>
      <c r="AD49" s="99"/>
      <c r="AE49" s="31" t="s">
        <v>173</v>
      </c>
      <c r="AF49" s="32">
        <v>8040304</v>
      </c>
      <c r="AG49" s="33">
        <v>7050202</v>
      </c>
      <c r="AH49" s="34">
        <v>159</v>
      </c>
    </row>
    <row r="50" spans="1:34" x14ac:dyDescent="0.2">
      <c r="A50" s="133">
        <v>46</v>
      </c>
      <c r="B50" s="51">
        <v>997</v>
      </c>
      <c r="C50" s="95" t="s">
        <v>174</v>
      </c>
      <c r="D50" s="55">
        <v>9.3390000000000004</v>
      </c>
      <c r="E50" s="4">
        <v>1.28</v>
      </c>
      <c r="F50" s="120">
        <v>43</v>
      </c>
      <c r="G50" s="4">
        <v>0.94</v>
      </c>
      <c r="H50" s="120">
        <v>45</v>
      </c>
      <c r="I50" s="4">
        <v>1.22</v>
      </c>
      <c r="J50" s="120">
        <v>68</v>
      </c>
      <c r="K50" s="4">
        <v>0.45</v>
      </c>
      <c r="L50" s="116">
        <v>109</v>
      </c>
      <c r="M50" s="4">
        <v>0.65</v>
      </c>
      <c r="N50" s="116">
        <v>90</v>
      </c>
      <c r="O50" s="4">
        <v>-1.34</v>
      </c>
      <c r="P50" s="116">
        <v>148</v>
      </c>
      <c r="Q50" s="4">
        <v>-2.2799999999999998</v>
      </c>
      <c r="R50" s="116">
        <v>165</v>
      </c>
      <c r="S50" s="4">
        <v>-7.55</v>
      </c>
      <c r="T50" s="112">
        <v>216</v>
      </c>
      <c r="U50" s="61">
        <v>3404</v>
      </c>
      <c r="V50" s="6">
        <v>118</v>
      </c>
      <c r="W50" s="6">
        <v>189</v>
      </c>
      <c r="X50" s="6">
        <v>-71</v>
      </c>
      <c r="Y50" s="6">
        <v>58046</v>
      </c>
      <c r="Z50" s="1">
        <v>-2.48</v>
      </c>
      <c r="AA50" s="73">
        <v>0.1</v>
      </c>
      <c r="AB50" s="104" t="s">
        <v>175</v>
      </c>
      <c r="AC50" s="105" t="s">
        <v>176</v>
      </c>
      <c r="AD50" s="99"/>
      <c r="AE50" s="35" t="s">
        <v>177</v>
      </c>
      <c r="AF50" s="36">
        <v>8040170</v>
      </c>
      <c r="AG50" s="37">
        <v>7050225</v>
      </c>
      <c r="AH50" s="38">
        <v>402</v>
      </c>
    </row>
    <row r="51" spans="1:34" x14ac:dyDescent="0.2">
      <c r="A51" s="133">
        <v>47</v>
      </c>
      <c r="B51" s="51">
        <v>152</v>
      </c>
      <c r="C51" s="95" t="s">
        <v>178</v>
      </c>
      <c r="D51" s="55">
        <v>17.761600000000001</v>
      </c>
      <c r="E51" s="4">
        <v>1.24</v>
      </c>
      <c r="F51" s="120">
        <v>45</v>
      </c>
      <c r="G51" s="4">
        <v>0.93</v>
      </c>
      <c r="H51" s="120">
        <v>46</v>
      </c>
      <c r="I51" s="4">
        <v>1.69</v>
      </c>
      <c r="J51" s="120">
        <v>44</v>
      </c>
      <c r="K51" s="4">
        <v>1.2</v>
      </c>
      <c r="L51" s="116">
        <v>55</v>
      </c>
      <c r="M51" s="4">
        <v>1.79</v>
      </c>
      <c r="N51" s="116">
        <v>18</v>
      </c>
      <c r="O51" s="4">
        <v>0.28000000000000003</v>
      </c>
      <c r="P51" s="116">
        <v>29</v>
      </c>
      <c r="Q51" s="4">
        <v>0.46</v>
      </c>
      <c r="R51" s="116">
        <v>29</v>
      </c>
      <c r="S51" s="4">
        <v>-3.7</v>
      </c>
      <c r="T51" s="112">
        <v>85</v>
      </c>
      <c r="U51" s="61">
        <v>13111</v>
      </c>
      <c r="V51" s="6">
        <v>584</v>
      </c>
      <c r="W51" s="6">
        <v>674</v>
      </c>
      <c r="X51" s="6">
        <v>-90</v>
      </c>
      <c r="Y51" s="6">
        <v>92614</v>
      </c>
      <c r="Z51" s="1">
        <v>-1.7</v>
      </c>
      <c r="AA51" s="73">
        <v>1.1100000000000001</v>
      </c>
      <c r="AB51" s="104" t="s">
        <v>179</v>
      </c>
      <c r="AC51" s="105" t="s">
        <v>93</v>
      </c>
      <c r="AD51" s="99"/>
      <c r="AE51" s="27" t="s">
        <v>180</v>
      </c>
      <c r="AF51" s="28">
        <v>8050252</v>
      </c>
      <c r="AG51" s="29">
        <v>7050048</v>
      </c>
      <c r="AH51" s="30">
        <v>89</v>
      </c>
    </row>
    <row r="52" spans="1:34" x14ac:dyDescent="0.2">
      <c r="A52" s="133">
        <v>48</v>
      </c>
      <c r="B52" s="51">
        <v>1071</v>
      </c>
      <c r="C52" s="95" t="s">
        <v>181</v>
      </c>
      <c r="D52" s="55">
        <v>0.876</v>
      </c>
      <c r="E52" s="4">
        <v>1.0900000000000001</v>
      </c>
      <c r="F52" s="120">
        <v>46</v>
      </c>
      <c r="G52" s="4">
        <v>0.75</v>
      </c>
      <c r="H52" s="120">
        <v>50</v>
      </c>
      <c r="I52" s="4">
        <v>0.56000000000000005</v>
      </c>
      <c r="J52" s="120">
        <v>84</v>
      </c>
      <c r="K52" s="4">
        <v>0.21</v>
      </c>
      <c r="L52" s="116">
        <v>116</v>
      </c>
      <c r="M52" s="4">
        <v>-0.56000000000000005</v>
      </c>
      <c r="N52" s="116">
        <v>148</v>
      </c>
      <c r="O52" s="4">
        <v>-1.87</v>
      </c>
      <c r="P52" s="116">
        <v>192</v>
      </c>
      <c r="Q52" s="4">
        <v>-2.62</v>
      </c>
      <c r="R52" s="116">
        <v>193</v>
      </c>
      <c r="S52" s="4">
        <v>-6.26</v>
      </c>
      <c r="T52" s="112">
        <v>183</v>
      </c>
      <c r="U52" s="61">
        <v>6818</v>
      </c>
      <c r="V52" s="6">
        <v>179</v>
      </c>
      <c r="W52" s="6">
        <v>1129</v>
      </c>
      <c r="X52" s="6">
        <v>-950</v>
      </c>
      <c r="Y52" s="6">
        <v>122517</v>
      </c>
      <c r="Z52" s="1">
        <v>-3.44</v>
      </c>
      <c r="AA52" s="73">
        <v>-0.77</v>
      </c>
      <c r="AB52" s="104" t="s">
        <v>182</v>
      </c>
      <c r="AC52" s="105" t="s">
        <v>54</v>
      </c>
      <c r="AD52" s="99"/>
      <c r="AE52" s="27" t="s">
        <v>58</v>
      </c>
      <c r="AF52" s="28">
        <v>8010012</v>
      </c>
      <c r="AG52" s="29">
        <v>7050082</v>
      </c>
      <c r="AH52" s="30">
        <v>440</v>
      </c>
    </row>
    <row r="53" spans="1:34" x14ac:dyDescent="0.2">
      <c r="A53" s="133">
        <v>49</v>
      </c>
      <c r="B53" s="51">
        <v>58</v>
      </c>
      <c r="C53" s="95" t="s">
        <v>183</v>
      </c>
      <c r="D53" s="55">
        <v>14.984999999999999</v>
      </c>
      <c r="E53" s="4">
        <v>0.56000000000000005</v>
      </c>
      <c r="F53" s="120">
        <v>47</v>
      </c>
      <c r="G53" s="4">
        <v>0.17</v>
      </c>
      <c r="H53" s="120">
        <v>52</v>
      </c>
      <c r="I53" s="4">
        <v>0.44</v>
      </c>
      <c r="J53" s="120">
        <v>87</v>
      </c>
      <c r="K53" s="4">
        <v>0.08</v>
      </c>
      <c r="L53" s="116">
        <v>121</v>
      </c>
      <c r="M53" s="4" t="s">
        <v>39</v>
      </c>
      <c r="N53" s="116">
        <v>128</v>
      </c>
      <c r="O53" s="4">
        <v>-0.92</v>
      </c>
      <c r="P53" s="116">
        <v>115</v>
      </c>
      <c r="Q53" s="4">
        <v>-1.1100000000000001</v>
      </c>
      <c r="R53" s="116">
        <v>114</v>
      </c>
      <c r="S53" s="4">
        <v>-4.0199999999999996</v>
      </c>
      <c r="T53" s="112">
        <v>92</v>
      </c>
      <c r="U53" s="61">
        <v>144753</v>
      </c>
      <c r="V53" s="6">
        <v>707</v>
      </c>
      <c r="W53" s="6">
        <v>2662</v>
      </c>
      <c r="X53" s="6">
        <v>-1955</v>
      </c>
      <c r="Y53" s="6">
        <v>363767</v>
      </c>
      <c r="Z53" s="1">
        <v>-2.08</v>
      </c>
      <c r="AA53" s="73">
        <v>-0.16</v>
      </c>
      <c r="AB53" s="104" t="s">
        <v>184</v>
      </c>
      <c r="AC53" s="105" t="s">
        <v>185</v>
      </c>
      <c r="AD53" s="99"/>
      <c r="AE53" s="27" t="s">
        <v>186</v>
      </c>
      <c r="AF53" s="28">
        <v>8010021</v>
      </c>
      <c r="AG53" s="29">
        <v>7050085</v>
      </c>
      <c r="AH53" s="30">
        <v>18</v>
      </c>
    </row>
    <row r="54" spans="1:34" x14ac:dyDescent="0.2">
      <c r="A54" s="133">
        <v>50</v>
      </c>
      <c r="B54" s="51">
        <v>1269</v>
      </c>
      <c r="C54" s="96" t="s">
        <v>187</v>
      </c>
      <c r="D54" s="56">
        <v>13.9983</v>
      </c>
      <c r="E54" s="5" t="s">
        <v>39</v>
      </c>
      <c r="F54" s="121" t="s">
        <v>0</v>
      </c>
      <c r="G54" s="5">
        <v>3.11</v>
      </c>
      <c r="H54" s="121">
        <v>1</v>
      </c>
      <c r="I54" s="5">
        <v>0.99</v>
      </c>
      <c r="J54" s="121">
        <v>76</v>
      </c>
      <c r="K54" s="5">
        <v>-0.49</v>
      </c>
      <c r="L54" s="117">
        <v>128</v>
      </c>
      <c r="M54" s="5">
        <v>0.71</v>
      </c>
      <c r="N54" s="117">
        <v>87</v>
      </c>
      <c r="O54" s="5">
        <v>-0.08</v>
      </c>
      <c r="P54" s="117">
        <v>49</v>
      </c>
      <c r="Q54" s="5">
        <v>0.1</v>
      </c>
      <c r="R54" s="117">
        <v>47</v>
      </c>
      <c r="S54" s="5">
        <v>-3.23</v>
      </c>
      <c r="T54" s="113">
        <v>73</v>
      </c>
      <c r="U54" s="62">
        <v>85531</v>
      </c>
      <c r="V54" s="7">
        <v>1335</v>
      </c>
      <c r="W54" s="7">
        <v>2115</v>
      </c>
      <c r="X54" s="7">
        <v>-780</v>
      </c>
      <c r="Y54" s="7">
        <v>360669</v>
      </c>
      <c r="Z54" s="2">
        <v>-1.68</v>
      </c>
      <c r="AA54" s="74">
        <v>0.6</v>
      </c>
      <c r="AB54" s="106" t="s">
        <v>188</v>
      </c>
      <c r="AC54" s="107" t="s">
        <v>185</v>
      </c>
      <c r="AD54" s="99"/>
      <c r="AE54" s="31" t="s">
        <v>186</v>
      </c>
      <c r="AF54" s="32">
        <v>8010021</v>
      </c>
      <c r="AG54" s="33">
        <v>7050085</v>
      </c>
      <c r="AH54" s="34">
        <v>357</v>
      </c>
    </row>
    <row r="55" spans="1:34" x14ac:dyDescent="0.2">
      <c r="A55" s="133">
        <v>51</v>
      </c>
      <c r="B55" s="51">
        <v>1238</v>
      </c>
      <c r="C55" s="95" t="s">
        <v>189</v>
      </c>
      <c r="D55" s="55">
        <v>3.5918000000000001</v>
      </c>
      <c r="E55" s="4" t="s">
        <v>39</v>
      </c>
      <c r="F55" s="120" t="s">
        <v>0</v>
      </c>
      <c r="G55" s="4">
        <v>2.5499999999999998</v>
      </c>
      <c r="H55" s="120">
        <v>3</v>
      </c>
      <c r="I55" s="4">
        <v>2.94</v>
      </c>
      <c r="J55" s="120">
        <v>3</v>
      </c>
      <c r="K55" s="4">
        <v>2.4900000000000002</v>
      </c>
      <c r="L55" s="116">
        <v>4</v>
      </c>
      <c r="M55" s="4">
        <v>3.12</v>
      </c>
      <c r="N55" s="116">
        <v>3</v>
      </c>
      <c r="O55" s="4">
        <v>1.1399999999999999</v>
      </c>
      <c r="P55" s="116">
        <v>12</v>
      </c>
      <c r="Q55" s="4">
        <v>2.1</v>
      </c>
      <c r="R55" s="116">
        <v>7</v>
      </c>
      <c r="S55" s="4">
        <v>-2.42</v>
      </c>
      <c r="T55" s="112">
        <v>27</v>
      </c>
      <c r="U55" s="61">
        <v>3951</v>
      </c>
      <c r="V55" s="6">
        <v>179</v>
      </c>
      <c r="W55" s="6">
        <v>320</v>
      </c>
      <c r="X55" s="6">
        <v>-141</v>
      </c>
      <c r="Y55" s="6">
        <v>35797</v>
      </c>
      <c r="Z55" s="1">
        <v>2.33</v>
      </c>
      <c r="AA55" s="73">
        <v>4.1399999999999997</v>
      </c>
      <c r="AB55" s="104" t="s">
        <v>190</v>
      </c>
      <c r="AC55" s="105" t="s">
        <v>191</v>
      </c>
      <c r="AD55" s="99"/>
      <c r="AE55" s="35" t="s">
        <v>192</v>
      </c>
      <c r="AF55" s="36">
        <v>8010230</v>
      </c>
      <c r="AG55" s="37">
        <v>7050198</v>
      </c>
      <c r="AH55" s="38">
        <v>901</v>
      </c>
    </row>
    <row r="56" spans="1:34" x14ac:dyDescent="0.2">
      <c r="A56" s="133">
        <v>52</v>
      </c>
      <c r="B56" s="51">
        <v>1239</v>
      </c>
      <c r="C56" s="95" t="s">
        <v>193</v>
      </c>
      <c r="D56" s="55">
        <v>10.3706</v>
      </c>
      <c r="E56" s="4" t="s">
        <v>39</v>
      </c>
      <c r="F56" s="120" t="s">
        <v>0</v>
      </c>
      <c r="G56" s="4">
        <v>2.0499999999999998</v>
      </c>
      <c r="H56" s="120">
        <v>9</v>
      </c>
      <c r="I56" s="4">
        <v>1.6</v>
      </c>
      <c r="J56" s="120">
        <v>54</v>
      </c>
      <c r="K56" s="4">
        <v>1.3</v>
      </c>
      <c r="L56" s="116">
        <v>43</v>
      </c>
      <c r="M56" s="4">
        <v>0.75</v>
      </c>
      <c r="N56" s="116">
        <v>83</v>
      </c>
      <c r="O56" s="4">
        <v>-0.59</v>
      </c>
      <c r="P56" s="116">
        <v>91</v>
      </c>
      <c r="Q56" s="4">
        <v>-1.01</v>
      </c>
      <c r="R56" s="116">
        <v>110</v>
      </c>
      <c r="S56" s="4">
        <v>-2.25</v>
      </c>
      <c r="T56" s="112">
        <v>24</v>
      </c>
      <c r="U56" s="61">
        <v>960</v>
      </c>
      <c r="V56" s="6">
        <v>15</v>
      </c>
      <c r="W56" s="6">
        <v>99</v>
      </c>
      <c r="X56" s="6">
        <v>-84</v>
      </c>
      <c r="Y56" s="6">
        <v>8344</v>
      </c>
      <c r="Z56" s="1">
        <v>-7.39</v>
      </c>
      <c r="AA56" s="73">
        <v>-1.74</v>
      </c>
      <c r="AB56" s="104" t="s">
        <v>194</v>
      </c>
      <c r="AC56" s="105" t="s">
        <v>195</v>
      </c>
      <c r="AD56" s="99"/>
      <c r="AE56" s="27" t="s">
        <v>196</v>
      </c>
      <c r="AF56" s="28">
        <v>8050020</v>
      </c>
      <c r="AG56" s="29">
        <v>7050239</v>
      </c>
      <c r="AH56" s="30">
        <v>2148</v>
      </c>
    </row>
    <row r="57" spans="1:34" x14ac:dyDescent="0.2">
      <c r="A57" s="133">
        <v>53</v>
      </c>
      <c r="B57" s="51">
        <v>1308</v>
      </c>
      <c r="C57" s="95" t="s">
        <v>197</v>
      </c>
      <c r="D57" s="55">
        <v>47.124099999999999</v>
      </c>
      <c r="E57" s="4" t="s">
        <v>39</v>
      </c>
      <c r="F57" s="120" t="s">
        <v>0</v>
      </c>
      <c r="G57" s="4">
        <v>2.04</v>
      </c>
      <c r="H57" s="120">
        <v>11</v>
      </c>
      <c r="I57" s="4">
        <v>1.87</v>
      </c>
      <c r="J57" s="120">
        <v>37</v>
      </c>
      <c r="K57" s="4">
        <v>1.28</v>
      </c>
      <c r="L57" s="116">
        <v>45</v>
      </c>
      <c r="M57" s="4">
        <v>1.1200000000000001</v>
      </c>
      <c r="N57" s="116">
        <v>54</v>
      </c>
      <c r="O57" s="4">
        <v>-1.27</v>
      </c>
      <c r="P57" s="116">
        <v>143</v>
      </c>
      <c r="Q57" s="4">
        <v>-3.76</v>
      </c>
      <c r="R57" s="116">
        <v>218</v>
      </c>
      <c r="S57" s="4">
        <v>-11.4</v>
      </c>
      <c r="T57" s="112">
        <v>232</v>
      </c>
      <c r="U57" s="61">
        <v>17807</v>
      </c>
      <c r="V57" s="6">
        <v>318</v>
      </c>
      <c r="W57" s="6">
        <v>1548</v>
      </c>
      <c r="X57" s="6">
        <v>-1230</v>
      </c>
      <c r="Y57" s="6">
        <v>170684</v>
      </c>
      <c r="Z57" s="1">
        <v>-4.2699999999999996</v>
      </c>
      <c r="AA57" s="73">
        <v>-0.21</v>
      </c>
      <c r="AB57" s="104" t="s">
        <v>198</v>
      </c>
      <c r="AC57" s="105" t="s">
        <v>199</v>
      </c>
      <c r="AD57" s="99"/>
      <c r="AE57" s="27" t="s">
        <v>200</v>
      </c>
      <c r="AF57" s="28">
        <v>8050242</v>
      </c>
      <c r="AG57" s="29">
        <v>7050190</v>
      </c>
      <c r="AH57" s="30">
        <v>500</v>
      </c>
    </row>
    <row r="58" spans="1:34" x14ac:dyDescent="0.2">
      <c r="A58" s="133">
        <v>54</v>
      </c>
      <c r="B58" s="51">
        <v>1237</v>
      </c>
      <c r="C58" s="95" t="s">
        <v>201</v>
      </c>
      <c r="D58" s="55">
        <v>8.0558999999999994</v>
      </c>
      <c r="E58" s="4" t="s">
        <v>39</v>
      </c>
      <c r="F58" s="120" t="s">
        <v>0</v>
      </c>
      <c r="G58" s="4">
        <v>0.92</v>
      </c>
      <c r="H58" s="120">
        <v>47</v>
      </c>
      <c r="I58" s="4">
        <v>1.43</v>
      </c>
      <c r="J58" s="120">
        <v>60</v>
      </c>
      <c r="K58" s="4">
        <v>0.45</v>
      </c>
      <c r="L58" s="116">
        <v>110</v>
      </c>
      <c r="M58" s="4">
        <v>0.59</v>
      </c>
      <c r="N58" s="116">
        <v>97</v>
      </c>
      <c r="O58" s="4">
        <v>-1.06</v>
      </c>
      <c r="P58" s="116">
        <v>131</v>
      </c>
      <c r="Q58" s="4">
        <v>-1.19</v>
      </c>
      <c r="R58" s="116">
        <v>116</v>
      </c>
      <c r="S58" s="4">
        <v>-3.97</v>
      </c>
      <c r="T58" s="112">
        <v>90</v>
      </c>
      <c r="U58" s="61">
        <v>84</v>
      </c>
      <c r="V58" s="6" t="s">
        <v>44</v>
      </c>
      <c r="W58" s="6" t="s">
        <v>44</v>
      </c>
      <c r="X58" s="6" t="s">
        <v>44</v>
      </c>
      <c r="Y58" s="6">
        <v>189</v>
      </c>
      <c r="Z58" s="1">
        <v>-0.45</v>
      </c>
      <c r="AA58" s="73">
        <v>1.77</v>
      </c>
      <c r="AB58" s="104" t="s">
        <v>202</v>
      </c>
      <c r="AC58" s="105" t="s">
        <v>129</v>
      </c>
      <c r="AD58" s="99"/>
      <c r="AE58" s="27" t="s">
        <v>130</v>
      </c>
      <c r="AF58" s="28">
        <v>8020070</v>
      </c>
      <c r="AG58" s="29">
        <v>7050219</v>
      </c>
      <c r="AH58" s="30">
        <v>531</v>
      </c>
    </row>
    <row r="59" spans="1:34" x14ac:dyDescent="0.2">
      <c r="A59" s="133">
        <v>55</v>
      </c>
      <c r="B59" s="51">
        <v>2011</v>
      </c>
      <c r="C59" s="96" t="s">
        <v>203</v>
      </c>
      <c r="D59" s="56">
        <v>13.3833</v>
      </c>
      <c r="E59" s="5" t="s">
        <v>39</v>
      </c>
      <c r="F59" s="121" t="s">
        <v>0</v>
      </c>
      <c r="G59" s="5" t="s">
        <v>39</v>
      </c>
      <c r="H59" s="121" t="s">
        <v>0</v>
      </c>
      <c r="I59" s="5">
        <v>3.76</v>
      </c>
      <c r="J59" s="121">
        <v>1</v>
      </c>
      <c r="K59" s="5">
        <v>3.01</v>
      </c>
      <c r="L59" s="117">
        <v>1</v>
      </c>
      <c r="M59" s="5">
        <v>2.76</v>
      </c>
      <c r="N59" s="117">
        <v>4</v>
      </c>
      <c r="O59" s="5">
        <v>0.51</v>
      </c>
      <c r="P59" s="117">
        <v>23</v>
      </c>
      <c r="Q59" s="5">
        <v>0.14000000000000001</v>
      </c>
      <c r="R59" s="117">
        <v>42</v>
      </c>
      <c r="S59" s="5">
        <v>-5.29</v>
      </c>
      <c r="T59" s="113">
        <v>145</v>
      </c>
      <c r="U59" s="62">
        <v>62</v>
      </c>
      <c r="V59" s="7" t="s">
        <v>44</v>
      </c>
      <c r="W59" s="7">
        <v>5</v>
      </c>
      <c r="X59" s="7">
        <v>-5</v>
      </c>
      <c r="Y59" s="7">
        <v>1561</v>
      </c>
      <c r="Z59" s="2">
        <v>-4.67</v>
      </c>
      <c r="AA59" s="74">
        <v>-2.29</v>
      </c>
      <c r="AB59" s="106" t="s">
        <v>204</v>
      </c>
      <c r="AC59" s="107" t="s">
        <v>50</v>
      </c>
      <c r="AD59" s="99"/>
      <c r="AE59" s="31" t="s">
        <v>51</v>
      </c>
      <c r="AF59" s="32">
        <v>8010091</v>
      </c>
      <c r="AG59" s="33">
        <v>7050021</v>
      </c>
      <c r="AH59" s="34">
        <v>685</v>
      </c>
    </row>
    <row r="60" spans="1:34" x14ac:dyDescent="0.2">
      <c r="A60" s="133">
        <v>56</v>
      </c>
      <c r="B60" s="51">
        <v>1395</v>
      </c>
      <c r="C60" s="95" t="s">
        <v>205</v>
      </c>
      <c r="D60" s="55">
        <v>37.456200000000003</v>
      </c>
      <c r="E60" s="4" t="s">
        <v>39</v>
      </c>
      <c r="F60" s="120" t="s">
        <v>0</v>
      </c>
      <c r="G60" s="4" t="s">
        <v>39</v>
      </c>
      <c r="H60" s="120" t="s">
        <v>0</v>
      </c>
      <c r="I60" s="4">
        <v>2.67</v>
      </c>
      <c r="J60" s="120">
        <v>5</v>
      </c>
      <c r="K60" s="4">
        <v>2.34</v>
      </c>
      <c r="L60" s="116">
        <v>5</v>
      </c>
      <c r="M60" s="4">
        <v>1.56</v>
      </c>
      <c r="N60" s="116">
        <v>31</v>
      </c>
      <c r="O60" s="4">
        <v>-0.53</v>
      </c>
      <c r="P60" s="116">
        <v>87</v>
      </c>
      <c r="Q60" s="4">
        <v>-1.55</v>
      </c>
      <c r="R60" s="116">
        <v>132</v>
      </c>
      <c r="S60" s="4">
        <v>-4.5199999999999996</v>
      </c>
      <c r="T60" s="112">
        <v>106</v>
      </c>
      <c r="U60" s="61">
        <v>3</v>
      </c>
      <c r="V60" s="6" t="s">
        <v>44</v>
      </c>
      <c r="W60" s="6" t="s">
        <v>44</v>
      </c>
      <c r="X60" s="6" t="s">
        <v>44</v>
      </c>
      <c r="Y60" s="6">
        <v>17</v>
      </c>
      <c r="Z60" s="1">
        <v>0.78</v>
      </c>
      <c r="AA60" s="73">
        <v>1.57</v>
      </c>
      <c r="AB60" s="104" t="s">
        <v>132</v>
      </c>
      <c r="AC60" s="105" t="s">
        <v>133</v>
      </c>
      <c r="AD60" s="99"/>
      <c r="AE60" s="27" t="s">
        <v>134</v>
      </c>
      <c r="AF60" s="28">
        <v>8050296</v>
      </c>
      <c r="AG60" s="29">
        <v>7050001</v>
      </c>
      <c r="AH60" s="30">
        <v>1</v>
      </c>
    </row>
    <row r="61" spans="1:34" x14ac:dyDescent="0.2">
      <c r="A61" s="133">
        <v>57</v>
      </c>
      <c r="B61" s="51">
        <v>1455</v>
      </c>
      <c r="C61" s="95" t="s">
        <v>206</v>
      </c>
      <c r="D61" s="55">
        <v>18.383700000000001</v>
      </c>
      <c r="E61" s="4" t="s">
        <v>39</v>
      </c>
      <c r="F61" s="120" t="s">
        <v>0</v>
      </c>
      <c r="G61" s="4" t="s">
        <v>39</v>
      </c>
      <c r="H61" s="120" t="s">
        <v>0</v>
      </c>
      <c r="I61" s="4">
        <v>2.54</v>
      </c>
      <c r="J61" s="120">
        <v>6</v>
      </c>
      <c r="K61" s="4">
        <v>2.14</v>
      </c>
      <c r="L61" s="116">
        <v>11</v>
      </c>
      <c r="M61" s="4">
        <v>1.47</v>
      </c>
      <c r="N61" s="116">
        <v>35</v>
      </c>
      <c r="O61" s="4">
        <v>-0.35</v>
      </c>
      <c r="P61" s="116">
        <v>67</v>
      </c>
      <c r="Q61" s="4">
        <v>-0.85</v>
      </c>
      <c r="R61" s="116">
        <v>101</v>
      </c>
      <c r="S61" s="4">
        <v>-5</v>
      </c>
      <c r="T61" s="112">
        <v>121</v>
      </c>
      <c r="U61" s="61">
        <v>233</v>
      </c>
      <c r="V61" s="6">
        <v>4</v>
      </c>
      <c r="W61" s="6">
        <v>49</v>
      </c>
      <c r="X61" s="6">
        <v>-45</v>
      </c>
      <c r="Y61" s="6">
        <v>4192</v>
      </c>
      <c r="Z61" s="1">
        <v>-2.25</v>
      </c>
      <c r="AA61" s="73">
        <v>0.42</v>
      </c>
      <c r="AB61" s="104" t="s">
        <v>207</v>
      </c>
      <c r="AC61" s="105" t="s">
        <v>54</v>
      </c>
      <c r="AD61" s="99"/>
      <c r="AE61" s="27" t="s">
        <v>55</v>
      </c>
      <c r="AF61" s="28">
        <v>8010012</v>
      </c>
      <c r="AG61" s="29">
        <v>7050133</v>
      </c>
      <c r="AH61" s="30">
        <v>393</v>
      </c>
    </row>
    <row r="62" spans="1:34" x14ac:dyDescent="0.2">
      <c r="A62" s="133">
        <v>58</v>
      </c>
      <c r="B62" s="51">
        <v>3096</v>
      </c>
      <c r="C62" s="95" t="s">
        <v>208</v>
      </c>
      <c r="D62" s="55">
        <v>10.388199999999999</v>
      </c>
      <c r="E62" s="4" t="s">
        <v>39</v>
      </c>
      <c r="F62" s="120" t="s">
        <v>0</v>
      </c>
      <c r="G62" s="4" t="s">
        <v>39</v>
      </c>
      <c r="H62" s="120" t="s">
        <v>0</v>
      </c>
      <c r="I62" s="4">
        <v>2.5</v>
      </c>
      <c r="J62" s="120">
        <v>7</v>
      </c>
      <c r="K62" s="4">
        <v>2.6</v>
      </c>
      <c r="L62" s="116">
        <v>3</v>
      </c>
      <c r="M62" s="4">
        <v>1.67</v>
      </c>
      <c r="N62" s="116">
        <v>22</v>
      </c>
      <c r="O62" s="4">
        <v>0.82</v>
      </c>
      <c r="P62" s="116">
        <v>16</v>
      </c>
      <c r="Q62" s="4">
        <v>-0.84</v>
      </c>
      <c r="R62" s="116">
        <v>99</v>
      </c>
      <c r="S62" s="4">
        <v>-4.83</v>
      </c>
      <c r="T62" s="112">
        <v>116</v>
      </c>
      <c r="U62" s="61">
        <v>127</v>
      </c>
      <c r="V62" s="6" t="s">
        <v>44</v>
      </c>
      <c r="W62" s="6" t="s">
        <v>44</v>
      </c>
      <c r="X62" s="6" t="s">
        <v>44</v>
      </c>
      <c r="Y62" s="6">
        <v>3244</v>
      </c>
      <c r="Z62" s="1">
        <v>-1.93</v>
      </c>
      <c r="AA62" s="73">
        <v>0.57999999999999996</v>
      </c>
      <c r="AB62" s="104" t="s">
        <v>209</v>
      </c>
      <c r="AC62" s="105" t="s">
        <v>210</v>
      </c>
      <c r="AD62" s="99"/>
      <c r="AE62" s="27" t="s">
        <v>211</v>
      </c>
      <c r="AF62" s="28">
        <v>8050240</v>
      </c>
      <c r="AG62" s="29">
        <v>7050105</v>
      </c>
      <c r="AH62" s="30">
        <v>967</v>
      </c>
    </row>
    <row r="63" spans="1:34" x14ac:dyDescent="0.2">
      <c r="A63" s="133">
        <v>59</v>
      </c>
      <c r="B63" s="51">
        <v>1671</v>
      </c>
      <c r="C63" s="95" t="s">
        <v>212</v>
      </c>
      <c r="D63" s="55">
        <v>28.527999999999999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2.46</v>
      </c>
      <c r="J63" s="120">
        <v>9</v>
      </c>
      <c r="K63" s="4">
        <v>2</v>
      </c>
      <c r="L63" s="116">
        <v>13</v>
      </c>
      <c r="M63" s="4">
        <v>1.03</v>
      </c>
      <c r="N63" s="116">
        <v>61</v>
      </c>
      <c r="O63" s="4">
        <v>-1.1499999999999999</v>
      </c>
      <c r="P63" s="116">
        <v>134</v>
      </c>
      <c r="Q63" s="4">
        <v>-1.9</v>
      </c>
      <c r="R63" s="116">
        <v>153</v>
      </c>
      <c r="S63" s="4">
        <v>-6.41</v>
      </c>
      <c r="T63" s="112">
        <v>191</v>
      </c>
      <c r="U63" s="61">
        <v>1584</v>
      </c>
      <c r="V63" s="6">
        <v>4</v>
      </c>
      <c r="W63" s="6">
        <v>216</v>
      </c>
      <c r="X63" s="6">
        <v>-212</v>
      </c>
      <c r="Y63" s="6">
        <v>10988</v>
      </c>
      <c r="Z63" s="1">
        <v>-4.18</v>
      </c>
      <c r="AA63" s="73">
        <v>-1.36</v>
      </c>
      <c r="AB63" s="104" t="s">
        <v>213</v>
      </c>
      <c r="AC63" s="105" t="s">
        <v>54</v>
      </c>
      <c r="AD63" s="99"/>
      <c r="AE63" s="27" t="s">
        <v>55</v>
      </c>
      <c r="AF63" s="28">
        <v>8010012</v>
      </c>
      <c r="AG63" s="29">
        <v>7050133</v>
      </c>
      <c r="AH63" s="30">
        <v>301</v>
      </c>
    </row>
    <row r="64" spans="1:34" x14ac:dyDescent="0.2">
      <c r="A64" s="133">
        <v>60</v>
      </c>
      <c r="B64" s="51">
        <v>1787</v>
      </c>
      <c r="C64" s="96" t="s">
        <v>214</v>
      </c>
      <c r="D64" s="56">
        <v>8.7672000000000008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2.4500000000000002</v>
      </c>
      <c r="J64" s="121">
        <v>10</v>
      </c>
      <c r="K64" s="5">
        <v>1.37</v>
      </c>
      <c r="L64" s="117">
        <v>34</v>
      </c>
      <c r="M64" s="5">
        <v>1.78</v>
      </c>
      <c r="N64" s="117">
        <v>19</v>
      </c>
      <c r="O64" s="5">
        <v>-2.83</v>
      </c>
      <c r="P64" s="117">
        <v>203</v>
      </c>
      <c r="Q64" s="5">
        <v>-2.88</v>
      </c>
      <c r="R64" s="117">
        <v>207</v>
      </c>
      <c r="S64" s="5">
        <v>-7.41</v>
      </c>
      <c r="T64" s="113">
        <v>213</v>
      </c>
      <c r="U64" s="62">
        <v>123</v>
      </c>
      <c r="V64" s="7">
        <v>2</v>
      </c>
      <c r="W64" s="7">
        <v>12</v>
      </c>
      <c r="X64" s="7">
        <v>-10</v>
      </c>
      <c r="Y64" s="7">
        <v>2917</v>
      </c>
      <c r="Z64" s="2">
        <v>-2.4</v>
      </c>
      <c r="AA64" s="74">
        <v>-0.86</v>
      </c>
      <c r="AB64" s="106" t="s">
        <v>215</v>
      </c>
      <c r="AC64" s="107" t="s">
        <v>113</v>
      </c>
      <c r="AD64" s="99"/>
      <c r="AE64" s="31" t="s">
        <v>114</v>
      </c>
      <c r="AF64" s="32">
        <v>8020092</v>
      </c>
      <c r="AG64" s="33">
        <v>7050237</v>
      </c>
      <c r="AH64" s="34">
        <v>661</v>
      </c>
    </row>
    <row r="65" spans="1:34" x14ac:dyDescent="0.2">
      <c r="A65" s="133">
        <v>61</v>
      </c>
      <c r="B65" s="51">
        <v>2419</v>
      </c>
      <c r="C65" s="97" t="s">
        <v>216</v>
      </c>
      <c r="D65" s="57">
        <v>7.3101000000000003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2.37</v>
      </c>
      <c r="J65" s="122">
        <v>12</v>
      </c>
      <c r="K65" s="8">
        <v>1.26</v>
      </c>
      <c r="L65" s="118">
        <v>47</v>
      </c>
      <c r="M65" s="8">
        <v>0.52</v>
      </c>
      <c r="N65" s="118">
        <v>99</v>
      </c>
      <c r="O65" s="8">
        <v>-1.53</v>
      </c>
      <c r="P65" s="118">
        <v>167</v>
      </c>
      <c r="Q65" s="8">
        <v>-3.9</v>
      </c>
      <c r="R65" s="118">
        <v>220</v>
      </c>
      <c r="S65" s="8">
        <v>-10.7</v>
      </c>
      <c r="T65" s="114">
        <v>231</v>
      </c>
      <c r="U65" s="63">
        <v>8305</v>
      </c>
      <c r="V65" s="9">
        <v>267</v>
      </c>
      <c r="W65" s="9">
        <v>712</v>
      </c>
      <c r="X65" s="9">
        <v>-445</v>
      </c>
      <c r="Y65" s="9">
        <v>144738</v>
      </c>
      <c r="Z65" s="10">
        <v>-3.14</v>
      </c>
      <c r="AA65" s="75">
        <v>0.9</v>
      </c>
      <c r="AB65" s="108" t="s">
        <v>78</v>
      </c>
      <c r="AC65" s="109" t="s">
        <v>79</v>
      </c>
      <c r="AD65" s="99"/>
      <c r="AE65" s="27" t="s">
        <v>80</v>
      </c>
      <c r="AF65" s="28">
        <v>8010028</v>
      </c>
      <c r="AG65" s="29">
        <v>7050158</v>
      </c>
      <c r="AH65" s="30">
        <v>718</v>
      </c>
    </row>
    <row r="66" spans="1:34" x14ac:dyDescent="0.2">
      <c r="A66" s="133">
        <v>62</v>
      </c>
      <c r="B66" s="51">
        <v>3077</v>
      </c>
      <c r="C66" s="95" t="s">
        <v>217</v>
      </c>
      <c r="D66" s="55">
        <v>1.5842000000000001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2.3199999999999998</v>
      </c>
      <c r="J66" s="120">
        <v>13</v>
      </c>
      <c r="K66" s="4">
        <v>1.63</v>
      </c>
      <c r="L66" s="116">
        <v>22</v>
      </c>
      <c r="M66" s="4">
        <v>1.38</v>
      </c>
      <c r="N66" s="116">
        <v>41</v>
      </c>
      <c r="O66" s="4">
        <v>-0.84</v>
      </c>
      <c r="P66" s="116">
        <v>106</v>
      </c>
      <c r="Q66" s="4">
        <v>-1.73</v>
      </c>
      <c r="R66" s="116">
        <v>142</v>
      </c>
      <c r="S66" s="4">
        <v>-2.93</v>
      </c>
      <c r="T66" s="112">
        <v>45</v>
      </c>
      <c r="U66" s="61">
        <v>1924</v>
      </c>
      <c r="V66" s="6">
        <v>59</v>
      </c>
      <c r="W66" s="6">
        <v>183</v>
      </c>
      <c r="X66" s="6">
        <v>-124</v>
      </c>
      <c r="Y66" s="6">
        <v>55421</v>
      </c>
      <c r="Z66" s="1">
        <v>2.69</v>
      </c>
      <c r="AA66" s="73">
        <v>3.53</v>
      </c>
      <c r="AB66" s="104" t="s">
        <v>218</v>
      </c>
      <c r="AC66" s="105" t="s">
        <v>219</v>
      </c>
      <c r="AD66" s="99"/>
      <c r="AE66" s="27" t="s">
        <v>220</v>
      </c>
      <c r="AF66" s="28">
        <v>8050272</v>
      </c>
      <c r="AG66" s="29">
        <v>7050135</v>
      </c>
      <c r="AH66" s="30">
        <v>984</v>
      </c>
    </row>
    <row r="67" spans="1:34" x14ac:dyDescent="0.2">
      <c r="A67" s="133">
        <v>63</v>
      </c>
      <c r="B67" s="51">
        <v>1506</v>
      </c>
      <c r="C67" s="95" t="s">
        <v>221</v>
      </c>
      <c r="D67" s="55">
        <v>9.6085999999999991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2.2400000000000002</v>
      </c>
      <c r="J67" s="120">
        <v>16</v>
      </c>
      <c r="K67" s="4">
        <v>1.56</v>
      </c>
      <c r="L67" s="116">
        <v>27</v>
      </c>
      <c r="M67" s="4">
        <v>1.81</v>
      </c>
      <c r="N67" s="116">
        <v>16</v>
      </c>
      <c r="O67" s="4">
        <v>-0.9</v>
      </c>
      <c r="P67" s="116">
        <v>112</v>
      </c>
      <c r="Q67" s="4">
        <v>-0.37</v>
      </c>
      <c r="R67" s="116">
        <v>62</v>
      </c>
      <c r="S67" s="4">
        <v>-5.01</v>
      </c>
      <c r="T67" s="112">
        <v>122</v>
      </c>
      <c r="U67" s="61">
        <v>21550</v>
      </c>
      <c r="V67" s="6">
        <v>1007</v>
      </c>
      <c r="W67" s="6">
        <v>1438</v>
      </c>
      <c r="X67" s="6">
        <v>-431</v>
      </c>
      <c r="Y67" s="6">
        <v>239347</v>
      </c>
      <c r="Z67" s="1">
        <v>-1.1499999999999999</v>
      </c>
      <c r="AA67" s="73">
        <v>0.9</v>
      </c>
      <c r="AB67" s="104" t="s">
        <v>222</v>
      </c>
      <c r="AC67" s="105" t="s">
        <v>93</v>
      </c>
      <c r="AD67" s="99"/>
      <c r="AE67" s="27" t="s">
        <v>110</v>
      </c>
      <c r="AF67" s="28">
        <v>8050252</v>
      </c>
      <c r="AG67" s="29">
        <v>7050003</v>
      </c>
      <c r="AH67" s="30">
        <v>577</v>
      </c>
    </row>
    <row r="68" spans="1:34" x14ac:dyDescent="0.2">
      <c r="A68" s="133">
        <v>64</v>
      </c>
      <c r="B68" s="51">
        <v>2919</v>
      </c>
      <c r="C68" s="95" t="s">
        <v>223</v>
      </c>
      <c r="D68" s="55">
        <v>28.0581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2.21</v>
      </c>
      <c r="J68" s="120">
        <v>18</v>
      </c>
      <c r="K68" s="4">
        <v>1.34</v>
      </c>
      <c r="L68" s="116">
        <v>36</v>
      </c>
      <c r="M68" s="4">
        <v>1.43</v>
      </c>
      <c r="N68" s="116">
        <v>39</v>
      </c>
      <c r="O68" s="4">
        <v>7.0000000000000007E-2</v>
      </c>
      <c r="P68" s="116">
        <v>39</v>
      </c>
      <c r="Q68" s="4">
        <v>0.13</v>
      </c>
      <c r="R68" s="116">
        <v>45</v>
      </c>
      <c r="S68" s="4">
        <v>-4.08</v>
      </c>
      <c r="T68" s="112">
        <v>97</v>
      </c>
      <c r="U68" s="61">
        <v>7</v>
      </c>
      <c r="V68" s="6" t="s">
        <v>44</v>
      </c>
      <c r="W68" s="6" t="s">
        <v>44</v>
      </c>
      <c r="X68" s="6" t="s">
        <v>44</v>
      </c>
      <c r="Y68" s="6">
        <v>97</v>
      </c>
      <c r="Z68" s="1">
        <v>0.44</v>
      </c>
      <c r="AA68" s="73">
        <v>2.06</v>
      </c>
      <c r="AB68" s="104" t="s">
        <v>88</v>
      </c>
      <c r="AC68" s="105" t="s">
        <v>89</v>
      </c>
      <c r="AD68" s="99"/>
      <c r="AE68" s="27" t="s">
        <v>90</v>
      </c>
      <c r="AF68" s="28">
        <v>8050269</v>
      </c>
      <c r="AG68" s="29">
        <v>7050121</v>
      </c>
      <c r="AH68" s="30">
        <v>19</v>
      </c>
    </row>
    <row r="69" spans="1:34" x14ac:dyDescent="0.2">
      <c r="A69" s="133">
        <v>65</v>
      </c>
      <c r="B69" s="51">
        <v>2334</v>
      </c>
      <c r="C69" s="96" t="s">
        <v>224</v>
      </c>
      <c r="D69" s="56">
        <v>30.995200000000001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2.19</v>
      </c>
      <c r="J69" s="121">
        <v>19</v>
      </c>
      <c r="K69" s="5">
        <v>1.82</v>
      </c>
      <c r="L69" s="117">
        <v>15</v>
      </c>
      <c r="M69" s="5">
        <v>1.02</v>
      </c>
      <c r="N69" s="117">
        <v>63</v>
      </c>
      <c r="O69" s="5">
        <v>-1</v>
      </c>
      <c r="P69" s="117">
        <v>125</v>
      </c>
      <c r="Q69" s="5">
        <v>-1.68</v>
      </c>
      <c r="R69" s="117">
        <v>139</v>
      </c>
      <c r="S69" s="5">
        <v>-6.39</v>
      </c>
      <c r="T69" s="113">
        <v>190</v>
      </c>
      <c r="U69" s="62">
        <v>1540</v>
      </c>
      <c r="V69" s="7">
        <v>62</v>
      </c>
      <c r="W69" s="7">
        <v>31</v>
      </c>
      <c r="X69" s="7">
        <v>31</v>
      </c>
      <c r="Y69" s="7">
        <v>11735</v>
      </c>
      <c r="Z69" s="2">
        <v>-0.72</v>
      </c>
      <c r="AA69" s="74">
        <v>0.81</v>
      </c>
      <c r="AB69" s="106" t="s">
        <v>225</v>
      </c>
      <c r="AC69" s="107" t="s">
        <v>54</v>
      </c>
      <c r="AD69" s="99"/>
      <c r="AE69" s="31" t="s">
        <v>58</v>
      </c>
      <c r="AF69" s="32">
        <v>8010012</v>
      </c>
      <c r="AG69" s="33">
        <v>7050082</v>
      </c>
      <c r="AH69" s="34">
        <v>28</v>
      </c>
    </row>
    <row r="70" spans="1:34" x14ac:dyDescent="0.2">
      <c r="A70" s="133">
        <v>66</v>
      </c>
      <c r="B70" s="51">
        <v>1453</v>
      </c>
      <c r="C70" s="95" t="s">
        <v>226</v>
      </c>
      <c r="D70" s="55">
        <v>7.8533999999999997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2.0699999999999998</v>
      </c>
      <c r="J70" s="120">
        <v>29</v>
      </c>
      <c r="K70" s="4">
        <v>1.17</v>
      </c>
      <c r="L70" s="116">
        <v>57</v>
      </c>
      <c r="M70" s="4">
        <v>0.74</v>
      </c>
      <c r="N70" s="116">
        <v>84</v>
      </c>
      <c r="O70" s="4">
        <v>-0.17</v>
      </c>
      <c r="P70" s="116">
        <v>56</v>
      </c>
      <c r="Q70" s="4">
        <v>0.41</v>
      </c>
      <c r="R70" s="116">
        <v>30</v>
      </c>
      <c r="S70" s="4">
        <v>-1.07</v>
      </c>
      <c r="T70" s="112">
        <v>11</v>
      </c>
      <c r="U70" s="61">
        <v>18951</v>
      </c>
      <c r="V70" s="6">
        <v>948</v>
      </c>
      <c r="W70" s="6">
        <v>1812</v>
      </c>
      <c r="X70" s="6">
        <v>-864</v>
      </c>
      <c r="Y70" s="6">
        <v>197975</v>
      </c>
      <c r="Z70" s="1">
        <v>-0.46</v>
      </c>
      <c r="AA70" s="73">
        <v>1.85</v>
      </c>
      <c r="AB70" s="104" t="s">
        <v>227</v>
      </c>
      <c r="AC70" s="105" t="s">
        <v>93</v>
      </c>
      <c r="AD70" s="99"/>
      <c r="AE70" s="27" t="s">
        <v>228</v>
      </c>
      <c r="AF70" s="28">
        <v>8050252</v>
      </c>
      <c r="AG70" s="29">
        <v>7050231</v>
      </c>
      <c r="AH70" s="30">
        <v>546</v>
      </c>
    </row>
    <row r="71" spans="1:34" x14ac:dyDescent="0.2">
      <c r="A71" s="133">
        <v>67</v>
      </c>
      <c r="B71" s="51">
        <v>1742</v>
      </c>
      <c r="C71" s="95" t="s">
        <v>229</v>
      </c>
      <c r="D71" s="55">
        <v>15.1607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2.06</v>
      </c>
      <c r="J71" s="120">
        <v>30</v>
      </c>
      <c r="K71" s="4">
        <v>0.86</v>
      </c>
      <c r="L71" s="116">
        <v>79</v>
      </c>
      <c r="M71" s="4">
        <v>0.23</v>
      </c>
      <c r="N71" s="116">
        <v>117</v>
      </c>
      <c r="O71" s="4">
        <v>-1.48</v>
      </c>
      <c r="P71" s="116">
        <v>163</v>
      </c>
      <c r="Q71" s="4">
        <v>-2.61</v>
      </c>
      <c r="R71" s="116">
        <v>192</v>
      </c>
      <c r="S71" s="4">
        <v>-6.7</v>
      </c>
      <c r="T71" s="112">
        <v>199</v>
      </c>
      <c r="U71" s="61">
        <v>1349</v>
      </c>
      <c r="V71" s="6">
        <v>28</v>
      </c>
      <c r="W71" s="6">
        <v>300</v>
      </c>
      <c r="X71" s="6">
        <v>-272</v>
      </c>
      <c r="Y71" s="6">
        <v>54944</v>
      </c>
      <c r="Z71" s="1">
        <v>-2.58</v>
      </c>
      <c r="AA71" s="73">
        <v>0.22</v>
      </c>
      <c r="AB71" s="104" t="s">
        <v>230</v>
      </c>
      <c r="AC71" s="105" t="s">
        <v>231</v>
      </c>
      <c r="AD71" s="99"/>
      <c r="AE71" s="27" t="s">
        <v>232</v>
      </c>
      <c r="AF71" s="28">
        <v>8040293</v>
      </c>
      <c r="AG71" s="29">
        <v>7050162</v>
      </c>
      <c r="AH71" s="30">
        <v>639</v>
      </c>
    </row>
    <row r="72" spans="1:34" x14ac:dyDescent="0.2">
      <c r="A72" s="133">
        <v>68</v>
      </c>
      <c r="B72" s="51">
        <v>1260</v>
      </c>
      <c r="C72" s="95" t="s">
        <v>233</v>
      </c>
      <c r="D72" s="55">
        <v>8.4430999999999994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1.82</v>
      </c>
      <c r="J72" s="120">
        <v>38</v>
      </c>
      <c r="K72" s="4">
        <v>1.1100000000000001</v>
      </c>
      <c r="L72" s="116">
        <v>62</v>
      </c>
      <c r="M72" s="4">
        <v>1.1399999999999999</v>
      </c>
      <c r="N72" s="116">
        <v>50</v>
      </c>
      <c r="O72" s="4">
        <v>-1.31</v>
      </c>
      <c r="P72" s="116">
        <v>146</v>
      </c>
      <c r="Q72" s="4">
        <v>-1.52</v>
      </c>
      <c r="R72" s="116">
        <v>131</v>
      </c>
      <c r="S72" s="4">
        <v>-5.85</v>
      </c>
      <c r="T72" s="112">
        <v>165</v>
      </c>
      <c r="U72" s="61">
        <v>15880</v>
      </c>
      <c r="V72" s="6">
        <v>620</v>
      </c>
      <c r="W72" s="6">
        <v>1701</v>
      </c>
      <c r="X72" s="6">
        <v>-1081</v>
      </c>
      <c r="Y72" s="6">
        <v>326241</v>
      </c>
      <c r="Z72" s="1">
        <v>-0.47</v>
      </c>
      <c r="AA72" s="73">
        <v>1.28</v>
      </c>
      <c r="AB72" s="104" t="s">
        <v>234</v>
      </c>
      <c r="AC72" s="105" t="s">
        <v>89</v>
      </c>
      <c r="AD72" s="99"/>
      <c r="AE72" s="27" t="s">
        <v>235</v>
      </c>
      <c r="AF72" s="28">
        <v>8050269</v>
      </c>
      <c r="AG72" s="29">
        <v>7050006</v>
      </c>
      <c r="AH72" s="30">
        <v>479</v>
      </c>
    </row>
    <row r="73" spans="1:34" x14ac:dyDescent="0.2">
      <c r="A73" s="133">
        <v>69</v>
      </c>
      <c r="B73" s="51">
        <v>1148</v>
      </c>
      <c r="C73" s="95" t="s">
        <v>236</v>
      </c>
      <c r="D73" s="55">
        <v>9.6348000000000003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1.77</v>
      </c>
      <c r="J73" s="120">
        <v>40</v>
      </c>
      <c r="K73" s="4">
        <v>1.1499999999999999</v>
      </c>
      <c r="L73" s="116">
        <v>59</v>
      </c>
      <c r="M73" s="4">
        <v>1.04</v>
      </c>
      <c r="N73" s="116">
        <v>60</v>
      </c>
      <c r="O73" s="4">
        <v>0.56999999999999995</v>
      </c>
      <c r="P73" s="116">
        <v>21</v>
      </c>
      <c r="Q73" s="4">
        <v>0.87</v>
      </c>
      <c r="R73" s="116">
        <v>21</v>
      </c>
      <c r="S73" s="4">
        <v>2.06</v>
      </c>
      <c r="T73" s="112">
        <v>7</v>
      </c>
      <c r="U73" s="61">
        <v>585</v>
      </c>
      <c r="V73" s="6">
        <v>9</v>
      </c>
      <c r="W73" s="6">
        <v>34</v>
      </c>
      <c r="X73" s="6">
        <v>-25</v>
      </c>
      <c r="Y73" s="6">
        <v>4063</v>
      </c>
      <c r="Z73" s="1">
        <v>1.32</v>
      </c>
      <c r="AA73" s="73">
        <v>2.78</v>
      </c>
      <c r="AB73" s="104" t="s">
        <v>237</v>
      </c>
      <c r="AC73" s="105" t="s">
        <v>238</v>
      </c>
      <c r="AD73" s="99"/>
      <c r="AE73" s="27" t="s">
        <v>239</v>
      </c>
      <c r="AF73" s="28">
        <v>8050287</v>
      </c>
      <c r="AG73" s="29">
        <v>7050010</v>
      </c>
      <c r="AH73" s="30">
        <v>130</v>
      </c>
    </row>
    <row r="74" spans="1:34" x14ac:dyDescent="0.2">
      <c r="A74" s="133">
        <v>70</v>
      </c>
      <c r="B74" s="51">
        <v>1750</v>
      </c>
      <c r="C74" s="96" t="s">
        <v>240</v>
      </c>
      <c r="D74" s="56">
        <v>7.9444999999999997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1.68</v>
      </c>
      <c r="J74" s="121">
        <v>45</v>
      </c>
      <c r="K74" s="5">
        <v>0.73</v>
      </c>
      <c r="L74" s="117">
        <v>96</v>
      </c>
      <c r="M74" s="5">
        <v>1.18</v>
      </c>
      <c r="N74" s="117">
        <v>48</v>
      </c>
      <c r="O74" s="5">
        <v>-0.48</v>
      </c>
      <c r="P74" s="117">
        <v>83</v>
      </c>
      <c r="Q74" s="5">
        <v>-0.67</v>
      </c>
      <c r="R74" s="117">
        <v>88</v>
      </c>
      <c r="S74" s="5">
        <v>-5.77</v>
      </c>
      <c r="T74" s="113">
        <v>163</v>
      </c>
      <c r="U74" s="62">
        <v>391729</v>
      </c>
      <c r="V74" s="7">
        <v>10537</v>
      </c>
      <c r="W74" s="7">
        <v>31597</v>
      </c>
      <c r="X74" s="7">
        <v>-21060</v>
      </c>
      <c r="Y74" s="7">
        <v>4913072</v>
      </c>
      <c r="Z74" s="2">
        <v>-2.96</v>
      </c>
      <c r="AA74" s="74">
        <v>0.04</v>
      </c>
      <c r="AB74" s="106" t="s">
        <v>68</v>
      </c>
      <c r="AC74" s="107" t="s">
        <v>50</v>
      </c>
      <c r="AD74" s="99"/>
      <c r="AE74" s="31" t="s">
        <v>51</v>
      </c>
      <c r="AF74" s="32">
        <v>8010091</v>
      </c>
      <c r="AG74" s="33">
        <v>7050021</v>
      </c>
      <c r="AH74" s="34">
        <v>447</v>
      </c>
    </row>
    <row r="75" spans="1:34" x14ac:dyDescent="0.2">
      <c r="A75" s="133">
        <v>71</v>
      </c>
      <c r="B75" s="51">
        <v>3020</v>
      </c>
      <c r="C75" s="95" t="s">
        <v>241</v>
      </c>
      <c r="D75" s="55">
        <v>8.234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1.67</v>
      </c>
      <c r="J75" s="120">
        <v>46</v>
      </c>
      <c r="K75" s="4">
        <v>1.1100000000000001</v>
      </c>
      <c r="L75" s="116">
        <v>63</v>
      </c>
      <c r="M75" s="4">
        <v>0.97</v>
      </c>
      <c r="N75" s="116">
        <v>68</v>
      </c>
      <c r="O75" s="4">
        <v>0.4</v>
      </c>
      <c r="P75" s="116">
        <v>25</v>
      </c>
      <c r="Q75" s="4">
        <v>2.2400000000000002</v>
      </c>
      <c r="R75" s="116">
        <v>6</v>
      </c>
      <c r="S75" s="4">
        <v>-1.33</v>
      </c>
      <c r="T75" s="112">
        <v>14</v>
      </c>
      <c r="U75" s="61">
        <v>303</v>
      </c>
      <c r="V75" s="6">
        <v>4</v>
      </c>
      <c r="W75" s="6">
        <v>17</v>
      </c>
      <c r="X75" s="6">
        <v>-13</v>
      </c>
      <c r="Y75" s="6">
        <v>13932</v>
      </c>
      <c r="Z75" s="1">
        <v>-0.19</v>
      </c>
      <c r="AA75" s="73">
        <v>3.39</v>
      </c>
      <c r="AB75" s="104" t="s">
        <v>242</v>
      </c>
      <c r="AC75" s="105" t="s">
        <v>41</v>
      </c>
      <c r="AD75" s="99"/>
      <c r="AE75" s="27" t="s">
        <v>42</v>
      </c>
      <c r="AF75" s="28">
        <v>8010237</v>
      </c>
      <c r="AG75" s="29">
        <v>7050153</v>
      </c>
      <c r="AH75" s="30">
        <v>970</v>
      </c>
    </row>
    <row r="76" spans="1:34" x14ac:dyDescent="0.2">
      <c r="A76" s="133">
        <v>72</v>
      </c>
      <c r="B76" s="51">
        <v>1789</v>
      </c>
      <c r="C76" s="95" t="s">
        <v>243</v>
      </c>
      <c r="D76" s="55">
        <v>6.5815000000000001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1.66</v>
      </c>
      <c r="J76" s="120">
        <v>49</v>
      </c>
      <c r="K76" s="4">
        <v>2.21</v>
      </c>
      <c r="L76" s="116">
        <v>9</v>
      </c>
      <c r="M76" s="4">
        <v>2.31</v>
      </c>
      <c r="N76" s="116">
        <v>5</v>
      </c>
      <c r="O76" s="4">
        <v>0.52</v>
      </c>
      <c r="P76" s="116">
        <v>22</v>
      </c>
      <c r="Q76" s="4">
        <v>0.32</v>
      </c>
      <c r="R76" s="116">
        <v>34</v>
      </c>
      <c r="S76" s="4">
        <v>-5.12</v>
      </c>
      <c r="T76" s="112">
        <v>128</v>
      </c>
      <c r="U76" s="61">
        <v>33888</v>
      </c>
      <c r="V76" s="6">
        <v>2309</v>
      </c>
      <c r="W76" s="6">
        <v>1162</v>
      </c>
      <c r="X76" s="6">
        <v>1147</v>
      </c>
      <c r="Y76" s="6">
        <v>504506</v>
      </c>
      <c r="Z76" s="1">
        <v>0.78</v>
      </c>
      <c r="AA76" s="73">
        <v>2.33</v>
      </c>
      <c r="AB76" s="104" t="s">
        <v>244</v>
      </c>
      <c r="AC76" s="105" t="s">
        <v>245</v>
      </c>
      <c r="AD76" s="99"/>
      <c r="AE76" s="27" t="s">
        <v>246</v>
      </c>
      <c r="AF76" s="28">
        <v>8020089</v>
      </c>
      <c r="AG76" s="29">
        <v>7050079</v>
      </c>
      <c r="AH76" s="30">
        <v>644</v>
      </c>
    </row>
    <row r="77" spans="1:34" x14ac:dyDescent="0.2">
      <c r="A77" s="133">
        <v>73</v>
      </c>
      <c r="B77" s="51">
        <v>1719</v>
      </c>
      <c r="C77" s="95" t="s">
        <v>247</v>
      </c>
      <c r="D77" s="55">
        <v>7.1218000000000004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1.63</v>
      </c>
      <c r="J77" s="120">
        <v>51</v>
      </c>
      <c r="K77" s="4">
        <v>0.83</v>
      </c>
      <c r="L77" s="116">
        <v>84</v>
      </c>
      <c r="M77" s="4">
        <v>1.1299999999999999</v>
      </c>
      <c r="N77" s="116">
        <v>51</v>
      </c>
      <c r="O77" s="4">
        <v>-0.59</v>
      </c>
      <c r="P77" s="116">
        <v>90</v>
      </c>
      <c r="Q77" s="4">
        <v>-0.82</v>
      </c>
      <c r="R77" s="116">
        <v>97</v>
      </c>
      <c r="S77" s="4">
        <v>-3.21</v>
      </c>
      <c r="T77" s="112">
        <v>72</v>
      </c>
      <c r="U77" s="61">
        <v>12</v>
      </c>
      <c r="V77" s="6" t="s">
        <v>44</v>
      </c>
      <c r="W77" s="6">
        <v>4</v>
      </c>
      <c r="X77" s="6">
        <v>-4</v>
      </c>
      <c r="Y77" s="6">
        <v>281</v>
      </c>
      <c r="Z77" s="1">
        <v>-5.63</v>
      </c>
      <c r="AA77" s="73">
        <v>0.28999999999999998</v>
      </c>
      <c r="AB77" s="104" t="s">
        <v>162</v>
      </c>
      <c r="AC77" s="105" t="s">
        <v>129</v>
      </c>
      <c r="AD77" s="99"/>
      <c r="AE77" s="27" t="s">
        <v>130</v>
      </c>
      <c r="AF77" s="28">
        <v>8020070</v>
      </c>
      <c r="AG77" s="29">
        <v>7050219</v>
      </c>
      <c r="AH77" s="30">
        <v>494</v>
      </c>
    </row>
    <row r="78" spans="1:34" x14ac:dyDescent="0.2">
      <c r="A78" s="133">
        <v>74</v>
      </c>
      <c r="B78" s="51">
        <v>1940</v>
      </c>
      <c r="C78" s="95" t="s">
        <v>248</v>
      </c>
      <c r="D78" s="55">
        <v>8.1736000000000004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1.62</v>
      </c>
      <c r="J78" s="120">
        <v>52</v>
      </c>
      <c r="K78" s="4">
        <v>0.78</v>
      </c>
      <c r="L78" s="116">
        <v>90</v>
      </c>
      <c r="M78" s="4">
        <v>0.89</v>
      </c>
      <c r="N78" s="116">
        <v>76</v>
      </c>
      <c r="O78" s="4">
        <v>-0.95</v>
      </c>
      <c r="P78" s="116">
        <v>120</v>
      </c>
      <c r="Q78" s="4">
        <v>-1.31</v>
      </c>
      <c r="R78" s="116">
        <v>118</v>
      </c>
      <c r="S78" s="4">
        <v>-4.5999999999999996</v>
      </c>
      <c r="T78" s="112">
        <v>108</v>
      </c>
      <c r="U78" s="61">
        <v>1345</v>
      </c>
      <c r="V78" s="6">
        <v>62</v>
      </c>
      <c r="W78" s="6">
        <v>78</v>
      </c>
      <c r="X78" s="6">
        <v>-16</v>
      </c>
      <c r="Y78" s="6">
        <v>9960</v>
      </c>
      <c r="Z78" s="1">
        <v>0.5</v>
      </c>
      <c r="AA78" s="73">
        <v>1.58</v>
      </c>
      <c r="AB78" s="104" t="s">
        <v>249</v>
      </c>
      <c r="AC78" s="105" t="s">
        <v>143</v>
      </c>
      <c r="AD78" s="99"/>
      <c r="AE78" s="27" t="s">
        <v>144</v>
      </c>
      <c r="AF78" s="28">
        <v>8040294</v>
      </c>
      <c r="AG78" s="29">
        <v>7050131</v>
      </c>
      <c r="AH78" s="30">
        <v>900</v>
      </c>
    </row>
    <row r="79" spans="1:34" x14ac:dyDescent="0.2">
      <c r="A79" s="133">
        <v>75</v>
      </c>
      <c r="B79" s="51">
        <v>1845</v>
      </c>
      <c r="C79" s="96" t="s">
        <v>250</v>
      </c>
      <c r="D79" s="56">
        <v>20.942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1.58</v>
      </c>
      <c r="J79" s="121">
        <v>55</v>
      </c>
      <c r="K79" s="5">
        <v>0.81</v>
      </c>
      <c r="L79" s="117">
        <v>85</v>
      </c>
      <c r="M79" s="5">
        <v>1.54</v>
      </c>
      <c r="N79" s="117">
        <v>32</v>
      </c>
      <c r="O79" s="5">
        <v>-0.45</v>
      </c>
      <c r="P79" s="117">
        <v>82</v>
      </c>
      <c r="Q79" s="5">
        <v>-0.56000000000000005</v>
      </c>
      <c r="R79" s="117">
        <v>81</v>
      </c>
      <c r="S79" s="5">
        <v>-7.31</v>
      </c>
      <c r="T79" s="113">
        <v>210</v>
      </c>
      <c r="U79" s="62">
        <v>273</v>
      </c>
      <c r="V79" s="7">
        <v>4</v>
      </c>
      <c r="W79" s="7">
        <v>71</v>
      </c>
      <c r="X79" s="7">
        <v>-67</v>
      </c>
      <c r="Y79" s="7">
        <v>6090</v>
      </c>
      <c r="Z79" s="2">
        <v>-2.7</v>
      </c>
      <c r="AA79" s="74">
        <v>-0.77</v>
      </c>
      <c r="AB79" s="106" t="s">
        <v>167</v>
      </c>
      <c r="AC79" s="107" t="s">
        <v>139</v>
      </c>
      <c r="AD79" s="99"/>
      <c r="AE79" s="31" t="s">
        <v>140</v>
      </c>
      <c r="AF79" s="32">
        <v>8010022</v>
      </c>
      <c r="AG79" s="33">
        <v>7050080</v>
      </c>
      <c r="AH79" s="34">
        <v>1421</v>
      </c>
    </row>
    <row r="80" spans="1:34" x14ac:dyDescent="0.2">
      <c r="A80" s="133">
        <v>76</v>
      </c>
      <c r="B80" s="51">
        <v>686</v>
      </c>
      <c r="C80" s="97" t="s">
        <v>251</v>
      </c>
      <c r="D80" s="57">
        <v>21.563199999999998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1.52</v>
      </c>
      <c r="J80" s="122">
        <v>56</v>
      </c>
      <c r="K80" s="8">
        <v>1.08</v>
      </c>
      <c r="L80" s="118">
        <v>67</v>
      </c>
      <c r="M80" s="8">
        <v>0.81</v>
      </c>
      <c r="N80" s="118">
        <v>80</v>
      </c>
      <c r="O80" s="8">
        <v>-0.24</v>
      </c>
      <c r="P80" s="118">
        <v>59</v>
      </c>
      <c r="Q80" s="8">
        <v>-0.43</v>
      </c>
      <c r="R80" s="118">
        <v>64</v>
      </c>
      <c r="S80" s="8">
        <v>-3.35</v>
      </c>
      <c r="T80" s="114">
        <v>76</v>
      </c>
      <c r="U80" s="63">
        <v>4014</v>
      </c>
      <c r="V80" s="9">
        <v>48</v>
      </c>
      <c r="W80" s="9">
        <v>148</v>
      </c>
      <c r="X80" s="9">
        <v>-100</v>
      </c>
      <c r="Y80" s="9">
        <v>26809</v>
      </c>
      <c r="Z80" s="10">
        <v>-1.81</v>
      </c>
      <c r="AA80" s="75">
        <v>0.47</v>
      </c>
      <c r="AB80" s="108" t="s">
        <v>184</v>
      </c>
      <c r="AC80" s="109" t="s">
        <v>185</v>
      </c>
      <c r="AD80" s="99"/>
      <c r="AE80" s="27" t="s">
        <v>186</v>
      </c>
      <c r="AF80" s="28">
        <v>8010021</v>
      </c>
      <c r="AG80" s="29">
        <v>7050085</v>
      </c>
      <c r="AH80" s="30">
        <v>18</v>
      </c>
    </row>
    <row r="81" spans="1:34" x14ac:dyDescent="0.2">
      <c r="A81" s="133">
        <v>77</v>
      </c>
      <c r="B81" s="51">
        <v>1690</v>
      </c>
      <c r="C81" s="95" t="s">
        <v>252</v>
      </c>
      <c r="D81" s="55">
        <v>6.7495000000000003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1.45</v>
      </c>
      <c r="J81" s="120">
        <v>58</v>
      </c>
      <c r="K81" s="4">
        <v>-7.0000000000000007E-2</v>
      </c>
      <c r="L81" s="116">
        <v>125</v>
      </c>
      <c r="M81" s="4">
        <v>0.91</v>
      </c>
      <c r="N81" s="116">
        <v>75</v>
      </c>
      <c r="O81" s="4">
        <v>-1.38</v>
      </c>
      <c r="P81" s="116">
        <v>151</v>
      </c>
      <c r="Q81" s="4">
        <v>-1.67</v>
      </c>
      <c r="R81" s="116">
        <v>138</v>
      </c>
      <c r="S81" s="4">
        <v>-3.72</v>
      </c>
      <c r="T81" s="112">
        <v>86</v>
      </c>
      <c r="U81" s="61">
        <v>11208</v>
      </c>
      <c r="V81" s="6">
        <v>311</v>
      </c>
      <c r="W81" s="6">
        <v>886</v>
      </c>
      <c r="X81" s="6">
        <v>-575</v>
      </c>
      <c r="Y81" s="6">
        <v>75233</v>
      </c>
      <c r="Z81" s="1">
        <v>-9.43</v>
      </c>
      <c r="AA81" s="73">
        <v>-2.79</v>
      </c>
      <c r="AB81" s="104" t="s">
        <v>253</v>
      </c>
      <c r="AC81" s="105" t="s">
        <v>129</v>
      </c>
      <c r="AD81" s="99"/>
      <c r="AE81" s="27" t="s">
        <v>254</v>
      </c>
      <c r="AF81" s="28">
        <v>8020070</v>
      </c>
      <c r="AG81" s="29">
        <v>7050012</v>
      </c>
      <c r="AH81" s="30">
        <v>628</v>
      </c>
    </row>
    <row r="82" spans="1:34" x14ac:dyDescent="0.2">
      <c r="A82" s="133">
        <v>78</v>
      </c>
      <c r="B82" s="51">
        <v>1678</v>
      </c>
      <c r="C82" s="95" t="s">
        <v>255</v>
      </c>
      <c r="D82" s="55">
        <v>9.0002999999999993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1.43</v>
      </c>
      <c r="J82" s="120">
        <v>59</v>
      </c>
      <c r="K82" s="4">
        <v>1.1000000000000001</v>
      </c>
      <c r="L82" s="116">
        <v>64</v>
      </c>
      <c r="M82" s="4">
        <v>0.59</v>
      </c>
      <c r="N82" s="116">
        <v>96</v>
      </c>
      <c r="O82" s="4">
        <v>-0.28000000000000003</v>
      </c>
      <c r="P82" s="116">
        <v>62</v>
      </c>
      <c r="Q82" s="4">
        <v>0.16</v>
      </c>
      <c r="R82" s="116">
        <v>41</v>
      </c>
      <c r="S82" s="4">
        <v>-2.16</v>
      </c>
      <c r="T82" s="112">
        <v>23</v>
      </c>
      <c r="U82" s="61">
        <v>5884</v>
      </c>
      <c r="V82" s="6">
        <v>254</v>
      </c>
      <c r="W82" s="6">
        <v>471</v>
      </c>
      <c r="X82" s="6">
        <v>-217</v>
      </c>
      <c r="Y82" s="6">
        <v>37725</v>
      </c>
      <c r="Z82" s="1">
        <v>-1.59</v>
      </c>
      <c r="AA82" s="73">
        <v>-0.6</v>
      </c>
      <c r="AB82" s="104" t="s">
        <v>256</v>
      </c>
      <c r="AC82" s="105" t="s">
        <v>101</v>
      </c>
      <c r="AD82" s="99"/>
      <c r="AE82" s="27" t="s">
        <v>102</v>
      </c>
      <c r="AF82" s="28">
        <v>8050243</v>
      </c>
      <c r="AG82" s="29">
        <v>7050154</v>
      </c>
      <c r="AH82" s="30">
        <v>634</v>
      </c>
    </row>
    <row r="83" spans="1:34" x14ac:dyDescent="0.2">
      <c r="A83" s="133">
        <v>79</v>
      </c>
      <c r="B83" s="51">
        <v>1054</v>
      </c>
      <c r="C83" s="95" t="s">
        <v>257</v>
      </c>
      <c r="D83" s="55">
        <v>21.171500000000002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1.32</v>
      </c>
      <c r="J83" s="120">
        <v>63</v>
      </c>
      <c r="K83" s="4">
        <v>0.73</v>
      </c>
      <c r="L83" s="116">
        <v>97</v>
      </c>
      <c r="M83" s="4">
        <v>-0.17</v>
      </c>
      <c r="N83" s="116">
        <v>137</v>
      </c>
      <c r="O83" s="4">
        <v>-2.36</v>
      </c>
      <c r="P83" s="116">
        <v>201</v>
      </c>
      <c r="Q83" s="4">
        <v>-3.96</v>
      </c>
      <c r="R83" s="116">
        <v>221</v>
      </c>
      <c r="S83" s="4">
        <v>-8.17</v>
      </c>
      <c r="T83" s="112">
        <v>220</v>
      </c>
      <c r="U83" s="61">
        <v>76</v>
      </c>
      <c r="V83" s="6" t="s">
        <v>44</v>
      </c>
      <c r="W83" s="6">
        <v>22</v>
      </c>
      <c r="X83" s="6">
        <v>-22</v>
      </c>
      <c r="Y83" s="6">
        <v>4896</v>
      </c>
      <c r="Z83" s="1">
        <v>-2.2999999999999998</v>
      </c>
      <c r="AA83" s="73">
        <v>-0.5</v>
      </c>
      <c r="AB83" s="104" t="s">
        <v>258</v>
      </c>
      <c r="AC83" s="105" t="s">
        <v>54</v>
      </c>
      <c r="AD83" s="99"/>
      <c r="AE83" s="27" t="s">
        <v>58</v>
      </c>
      <c r="AF83" s="28">
        <v>8010012</v>
      </c>
      <c r="AG83" s="29">
        <v>7050082</v>
      </c>
      <c r="AH83" s="30">
        <v>208</v>
      </c>
    </row>
    <row r="84" spans="1:34" x14ac:dyDescent="0.2">
      <c r="A84" s="133">
        <v>80</v>
      </c>
      <c r="B84" s="51">
        <v>1844</v>
      </c>
      <c r="C84" s="96" t="s">
        <v>259</v>
      </c>
      <c r="D84" s="56">
        <v>7.61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1.27</v>
      </c>
      <c r="J84" s="121">
        <v>65</v>
      </c>
      <c r="K84" s="5">
        <v>0.97</v>
      </c>
      <c r="L84" s="117">
        <v>72</v>
      </c>
      <c r="M84" s="5">
        <v>0.44</v>
      </c>
      <c r="N84" s="117">
        <v>104</v>
      </c>
      <c r="O84" s="5">
        <v>-0.93</v>
      </c>
      <c r="P84" s="117">
        <v>116</v>
      </c>
      <c r="Q84" s="5">
        <v>-0.97</v>
      </c>
      <c r="R84" s="117">
        <v>106</v>
      </c>
      <c r="S84" s="5">
        <v>-3.43</v>
      </c>
      <c r="T84" s="113">
        <v>79</v>
      </c>
      <c r="U84" s="62">
        <v>92</v>
      </c>
      <c r="V84" s="7">
        <v>4</v>
      </c>
      <c r="W84" s="7">
        <v>4</v>
      </c>
      <c r="X84" s="7" t="s">
        <v>44</v>
      </c>
      <c r="Y84" s="7">
        <v>1037</v>
      </c>
      <c r="Z84" s="2">
        <v>-6.96</v>
      </c>
      <c r="AA84" s="74">
        <v>-5.57</v>
      </c>
      <c r="AB84" s="106" t="s">
        <v>260</v>
      </c>
      <c r="AC84" s="107" t="s">
        <v>71</v>
      </c>
      <c r="AD84" s="99"/>
      <c r="AE84" s="31" t="s">
        <v>261</v>
      </c>
      <c r="AF84" s="32">
        <v>8050233</v>
      </c>
      <c r="AG84" s="33">
        <v>7050207</v>
      </c>
      <c r="AH84" s="34">
        <v>736</v>
      </c>
    </row>
    <row r="85" spans="1:34" x14ac:dyDescent="0.2">
      <c r="A85" s="133">
        <v>81</v>
      </c>
      <c r="B85" s="51">
        <v>2640</v>
      </c>
      <c r="C85" s="97" t="s">
        <v>262</v>
      </c>
      <c r="D85" s="57">
        <v>11.52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1.1499999999999999</v>
      </c>
      <c r="J85" s="122">
        <v>71</v>
      </c>
      <c r="K85" s="8">
        <v>0.43</v>
      </c>
      <c r="L85" s="118">
        <v>112</v>
      </c>
      <c r="M85" s="8">
        <v>0.97</v>
      </c>
      <c r="N85" s="118">
        <v>69</v>
      </c>
      <c r="O85" s="8">
        <v>-0.11</v>
      </c>
      <c r="P85" s="118">
        <v>52</v>
      </c>
      <c r="Q85" s="8">
        <v>0.56999999999999995</v>
      </c>
      <c r="R85" s="118">
        <v>24</v>
      </c>
      <c r="S85" s="8">
        <v>-1.54</v>
      </c>
      <c r="T85" s="114">
        <v>16</v>
      </c>
      <c r="U85" s="63">
        <v>58</v>
      </c>
      <c r="V85" s="9" t="s">
        <v>44</v>
      </c>
      <c r="W85" s="9" t="s">
        <v>44</v>
      </c>
      <c r="X85" s="9" t="s">
        <v>44</v>
      </c>
      <c r="Y85" s="9">
        <v>3052</v>
      </c>
      <c r="Z85" s="10">
        <v>-0.71</v>
      </c>
      <c r="AA85" s="75">
        <v>0.39</v>
      </c>
      <c r="AB85" s="108" t="s">
        <v>263</v>
      </c>
      <c r="AC85" s="109" t="s">
        <v>71</v>
      </c>
      <c r="AD85" s="99"/>
      <c r="AE85" s="27" t="s">
        <v>261</v>
      </c>
      <c r="AF85" s="28">
        <v>8050233</v>
      </c>
      <c r="AG85" s="29">
        <v>7050207</v>
      </c>
      <c r="AH85" s="30">
        <v>851</v>
      </c>
    </row>
    <row r="86" spans="1:34" x14ac:dyDescent="0.2">
      <c r="A86" s="133">
        <v>82</v>
      </c>
      <c r="B86" s="51">
        <v>2915</v>
      </c>
      <c r="C86" s="95" t="s">
        <v>264</v>
      </c>
      <c r="D86" s="55">
        <v>2194.3887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1.1200000000000001</v>
      </c>
      <c r="J86" s="120">
        <v>72</v>
      </c>
      <c r="K86" s="4">
        <v>1.23</v>
      </c>
      <c r="L86" s="116">
        <v>52</v>
      </c>
      <c r="M86" s="4" t="s">
        <v>39</v>
      </c>
      <c r="N86" s="116" t="s">
        <v>0</v>
      </c>
      <c r="O86" s="4">
        <v>-1.27</v>
      </c>
      <c r="P86" s="116">
        <v>144</v>
      </c>
      <c r="Q86" s="4">
        <v>-2.65</v>
      </c>
      <c r="R86" s="116">
        <v>197</v>
      </c>
      <c r="S86" s="4">
        <v>-6.47</v>
      </c>
      <c r="T86" s="112">
        <v>192</v>
      </c>
      <c r="U86" s="61">
        <v>10964</v>
      </c>
      <c r="V86" s="6">
        <v>144</v>
      </c>
      <c r="W86" s="6">
        <v>414</v>
      </c>
      <c r="X86" s="6">
        <v>-270</v>
      </c>
      <c r="Y86" s="6">
        <v>119893</v>
      </c>
      <c r="Z86" s="1">
        <v>2.7</v>
      </c>
      <c r="AA86" s="73">
        <v>3.87</v>
      </c>
      <c r="AB86" s="104" t="s">
        <v>265</v>
      </c>
      <c r="AC86" s="105" t="s">
        <v>266</v>
      </c>
      <c r="AD86" s="99"/>
      <c r="AE86" s="27" t="s">
        <v>267</v>
      </c>
      <c r="AF86" s="28">
        <v>8010030</v>
      </c>
      <c r="AG86" s="29">
        <v>7050091</v>
      </c>
      <c r="AH86" s="30">
        <v>68</v>
      </c>
    </row>
    <row r="87" spans="1:34" x14ac:dyDescent="0.2">
      <c r="A87" s="133">
        <v>83</v>
      </c>
      <c r="B87" s="51">
        <v>2603</v>
      </c>
      <c r="C87" s="95" t="s">
        <v>268</v>
      </c>
      <c r="D87" s="55">
        <v>12.2369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1.1100000000000001</v>
      </c>
      <c r="J87" s="120">
        <v>73</v>
      </c>
      <c r="K87" s="4">
        <v>0.75</v>
      </c>
      <c r="L87" s="116">
        <v>94</v>
      </c>
      <c r="M87" s="4">
        <v>1.1299999999999999</v>
      </c>
      <c r="N87" s="116">
        <v>52</v>
      </c>
      <c r="O87" s="4">
        <v>-0.11</v>
      </c>
      <c r="P87" s="116">
        <v>51</v>
      </c>
      <c r="Q87" s="4">
        <v>-0.66</v>
      </c>
      <c r="R87" s="116">
        <v>87</v>
      </c>
      <c r="S87" s="4">
        <v>-5</v>
      </c>
      <c r="T87" s="112">
        <v>120</v>
      </c>
      <c r="U87" s="61">
        <v>42037</v>
      </c>
      <c r="V87" s="6">
        <v>2483</v>
      </c>
      <c r="W87" s="6">
        <v>3117</v>
      </c>
      <c r="X87" s="6">
        <v>-634</v>
      </c>
      <c r="Y87" s="6">
        <v>622334</v>
      </c>
      <c r="Z87" s="1">
        <v>-0.33</v>
      </c>
      <c r="AA87" s="73">
        <v>1.24</v>
      </c>
      <c r="AB87" s="104" t="s">
        <v>269</v>
      </c>
      <c r="AC87" s="105" t="s">
        <v>245</v>
      </c>
      <c r="AD87" s="99"/>
      <c r="AE87" s="27" t="s">
        <v>246</v>
      </c>
      <c r="AF87" s="28">
        <v>8020089</v>
      </c>
      <c r="AG87" s="29">
        <v>7050079</v>
      </c>
      <c r="AH87" s="30">
        <v>831</v>
      </c>
    </row>
    <row r="88" spans="1:34" x14ac:dyDescent="0.2">
      <c r="A88" s="133">
        <v>84</v>
      </c>
      <c r="B88" s="51">
        <v>1527</v>
      </c>
      <c r="C88" s="95" t="s">
        <v>270</v>
      </c>
      <c r="D88" s="55">
        <v>0.62529999999999997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1.06</v>
      </c>
      <c r="J88" s="120">
        <v>75</v>
      </c>
      <c r="K88" s="4">
        <v>0.49</v>
      </c>
      <c r="L88" s="116">
        <v>105</v>
      </c>
      <c r="M88" s="4">
        <v>0.51</v>
      </c>
      <c r="N88" s="116">
        <v>100</v>
      </c>
      <c r="O88" s="4">
        <v>-0.65</v>
      </c>
      <c r="P88" s="116">
        <v>93</v>
      </c>
      <c r="Q88" s="4">
        <v>-0.77</v>
      </c>
      <c r="R88" s="116">
        <v>95</v>
      </c>
      <c r="S88" s="4">
        <v>-2.86</v>
      </c>
      <c r="T88" s="112">
        <v>44</v>
      </c>
      <c r="U88" s="61">
        <v>2237</v>
      </c>
      <c r="V88" s="6">
        <v>12</v>
      </c>
      <c r="W88" s="6">
        <v>8</v>
      </c>
      <c r="X88" s="6">
        <v>4</v>
      </c>
      <c r="Y88" s="6">
        <v>4155</v>
      </c>
      <c r="Z88" s="1">
        <v>-1.1499999999999999</v>
      </c>
      <c r="AA88" s="73">
        <v>1.62</v>
      </c>
      <c r="AB88" s="104" t="s">
        <v>271</v>
      </c>
      <c r="AC88" s="105" t="s">
        <v>129</v>
      </c>
      <c r="AD88" s="99"/>
      <c r="AE88" s="27" t="s">
        <v>254</v>
      </c>
      <c r="AF88" s="28">
        <v>8020070</v>
      </c>
      <c r="AG88" s="29">
        <v>7050012</v>
      </c>
      <c r="AH88" s="30">
        <v>586</v>
      </c>
    </row>
    <row r="89" spans="1:34" x14ac:dyDescent="0.2">
      <c r="A89" s="133">
        <v>85</v>
      </c>
      <c r="B89" s="51">
        <v>2611</v>
      </c>
      <c r="C89" s="96" t="s">
        <v>272</v>
      </c>
      <c r="D89" s="56">
        <v>11.8432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0.98</v>
      </c>
      <c r="J89" s="121">
        <v>77</v>
      </c>
      <c r="K89" s="5">
        <v>0.44</v>
      </c>
      <c r="L89" s="117">
        <v>111</v>
      </c>
      <c r="M89" s="5">
        <v>-0.24</v>
      </c>
      <c r="N89" s="117">
        <v>139</v>
      </c>
      <c r="O89" s="5">
        <v>-1.76</v>
      </c>
      <c r="P89" s="117">
        <v>183</v>
      </c>
      <c r="Q89" s="5">
        <v>-2.38</v>
      </c>
      <c r="R89" s="117">
        <v>178</v>
      </c>
      <c r="S89" s="5">
        <v>-5.17</v>
      </c>
      <c r="T89" s="113">
        <v>132</v>
      </c>
      <c r="U89" s="62">
        <v>369</v>
      </c>
      <c r="V89" s="7" t="s">
        <v>44</v>
      </c>
      <c r="W89" s="7">
        <v>29</v>
      </c>
      <c r="X89" s="7">
        <v>-29</v>
      </c>
      <c r="Y89" s="7">
        <v>2282</v>
      </c>
      <c r="Z89" s="2">
        <v>-5.96</v>
      </c>
      <c r="AA89" s="74">
        <v>-3.55</v>
      </c>
      <c r="AB89" s="106" t="s">
        <v>273</v>
      </c>
      <c r="AC89" s="107" t="s">
        <v>129</v>
      </c>
      <c r="AD89" s="99"/>
      <c r="AE89" s="31" t="s">
        <v>254</v>
      </c>
      <c r="AF89" s="32">
        <v>8020070</v>
      </c>
      <c r="AG89" s="33">
        <v>7050012</v>
      </c>
      <c r="AH89" s="34">
        <v>1114</v>
      </c>
    </row>
    <row r="90" spans="1:34" x14ac:dyDescent="0.2">
      <c r="A90" s="133">
        <v>86</v>
      </c>
      <c r="B90" s="51">
        <v>1481</v>
      </c>
      <c r="C90" s="95" t="s">
        <v>274</v>
      </c>
      <c r="D90" s="55">
        <v>7.5008999999999997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0.94</v>
      </c>
      <c r="J90" s="120">
        <v>79</v>
      </c>
      <c r="K90" s="4">
        <v>0.13</v>
      </c>
      <c r="L90" s="116">
        <v>118</v>
      </c>
      <c r="M90" s="4">
        <v>-0.15</v>
      </c>
      <c r="N90" s="116">
        <v>134</v>
      </c>
      <c r="O90" s="4">
        <v>-2.27</v>
      </c>
      <c r="P90" s="116">
        <v>198</v>
      </c>
      <c r="Q90" s="4">
        <v>-2.63</v>
      </c>
      <c r="R90" s="116">
        <v>194</v>
      </c>
      <c r="S90" s="4">
        <v>-6.74</v>
      </c>
      <c r="T90" s="112">
        <v>204</v>
      </c>
      <c r="U90" s="61">
        <v>605</v>
      </c>
      <c r="V90" s="6">
        <v>18</v>
      </c>
      <c r="W90" s="6">
        <v>25</v>
      </c>
      <c r="X90" s="6">
        <v>-7</v>
      </c>
      <c r="Y90" s="6">
        <v>4127</v>
      </c>
      <c r="Z90" s="1">
        <v>-0.92</v>
      </c>
      <c r="AA90" s="73">
        <v>0.6</v>
      </c>
      <c r="AB90" s="104" t="s">
        <v>164</v>
      </c>
      <c r="AC90" s="105" t="s">
        <v>113</v>
      </c>
      <c r="AD90" s="99"/>
      <c r="AE90" s="27" t="s">
        <v>114</v>
      </c>
      <c r="AF90" s="28">
        <v>8020092</v>
      </c>
      <c r="AG90" s="29">
        <v>7050237</v>
      </c>
      <c r="AH90" s="30">
        <v>39</v>
      </c>
    </row>
    <row r="91" spans="1:34" x14ac:dyDescent="0.2">
      <c r="A91" s="133">
        <v>87</v>
      </c>
      <c r="B91" s="51">
        <v>730</v>
      </c>
      <c r="C91" s="95" t="s">
        <v>275</v>
      </c>
      <c r="D91" s="55">
        <v>17.9053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0.92</v>
      </c>
      <c r="J91" s="120">
        <v>80</v>
      </c>
      <c r="K91" s="4">
        <v>0.47</v>
      </c>
      <c r="L91" s="116">
        <v>107</v>
      </c>
      <c r="M91" s="4">
        <v>0.21</v>
      </c>
      <c r="N91" s="116">
        <v>118</v>
      </c>
      <c r="O91" s="4">
        <v>-0.83</v>
      </c>
      <c r="P91" s="116">
        <v>104</v>
      </c>
      <c r="Q91" s="4">
        <v>-1.01</v>
      </c>
      <c r="R91" s="116">
        <v>108</v>
      </c>
      <c r="S91" s="4">
        <v>-3.93</v>
      </c>
      <c r="T91" s="112">
        <v>89</v>
      </c>
      <c r="U91" s="61">
        <v>2468</v>
      </c>
      <c r="V91" s="6">
        <v>37</v>
      </c>
      <c r="W91" s="6">
        <v>142</v>
      </c>
      <c r="X91" s="6">
        <v>-105</v>
      </c>
      <c r="Y91" s="6">
        <v>10986</v>
      </c>
      <c r="Z91" s="1">
        <v>-3.19</v>
      </c>
      <c r="AA91" s="73">
        <v>-1.85</v>
      </c>
      <c r="AB91" s="104" t="s">
        <v>184</v>
      </c>
      <c r="AC91" s="105" t="s">
        <v>185</v>
      </c>
      <c r="AD91" s="99"/>
      <c r="AE91" s="27" t="s">
        <v>186</v>
      </c>
      <c r="AF91" s="28">
        <v>8010021</v>
      </c>
      <c r="AG91" s="29">
        <v>7050085</v>
      </c>
      <c r="AH91" s="30">
        <v>18</v>
      </c>
    </row>
    <row r="92" spans="1:34" x14ac:dyDescent="0.2">
      <c r="A92" s="133">
        <v>88</v>
      </c>
      <c r="B92" s="51">
        <v>3030</v>
      </c>
      <c r="C92" s="95" t="s">
        <v>276</v>
      </c>
      <c r="D92" s="55">
        <v>7.1593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0.86</v>
      </c>
      <c r="J92" s="120">
        <v>82</v>
      </c>
      <c r="K92" s="4">
        <v>0.38</v>
      </c>
      <c r="L92" s="116">
        <v>113</v>
      </c>
      <c r="M92" s="4">
        <v>-0.52</v>
      </c>
      <c r="N92" s="116">
        <v>146</v>
      </c>
      <c r="O92" s="4">
        <v>-1.72</v>
      </c>
      <c r="P92" s="116">
        <v>176</v>
      </c>
      <c r="Q92" s="4">
        <v>-2.31</v>
      </c>
      <c r="R92" s="116">
        <v>171</v>
      </c>
      <c r="S92" s="4">
        <v>-5.28</v>
      </c>
      <c r="T92" s="112">
        <v>144</v>
      </c>
      <c r="U92" s="61">
        <v>2</v>
      </c>
      <c r="V92" s="6" t="s">
        <v>44</v>
      </c>
      <c r="W92" s="6" t="s">
        <v>44</v>
      </c>
      <c r="X92" s="6" t="s">
        <v>44</v>
      </c>
      <c r="Y92" s="6">
        <v>13</v>
      </c>
      <c r="Z92" s="1">
        <v>0.16</v>
      </c>
      <c r="AA92" s="73">
        <v>1.1000000000000001</v>
      </c>
      <c r="AB92" s="104" t="s">
        <v>277</v>
      </c>
      <c r="AC92" s="105" t="s">
        <v>129</v>
      </c>
      <c r="AD92" s="99"/>
      <c r="AE92" s="27" t="s">
        <v>130</v>
      </c>
      <c r="AF92" s="28">
        <v>8020070</v>
      </c>
      <c r="AG92" s="29">
        <v>7050219</v>
      </c>
      <c r="AH92" s="30">
        <v>583</v>
      </c>
    </row>
    <row r="93" spans="1:34" x14ac:dyDescent="0.2">
      <c r="A93" s="133">
        <v>89</v>
      </c>
      <c r="B93" s="51">
        <v>1466</v>
      </c>
      <c r="C93" s="95" t="s">
        <v>278</v>
      </c>
      <c r="D93" s="55">
        <v>7.3339999999999996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0.56000000000000005</v>
      </c>
      <c r="J93" s="120">
        <v>85</v>
      </c>
      <c r="K93" s="4">
        <v>0.12</v>
      </c>
      <c r="L93" s="116">
        <v>119</v>
      </c>
      <c r="M93" s="4">
        <v>-0.41</v>
      </c>
      <c r="N93" s="116">
        <v>143</v>
      </c>
      <c r="O93" s="4">
        <v>-0.95</v>
      </c>
      <c r="P93" s="116">
        <v>121</v>
      </c>
      <c r="Q93" s="4">
        <v>-1.18</v>
      </c>
      <c r="R93" s="116">
        <v>115</v>
      </c>
      <c r="S93" s="4">
        <v>-4.3899999999999997</v>
      </c>
      <c r="T93" s="112">
        <v>101</v>
      </c>
      <c r="U93" s="61">
        <v>39344</v>
      </c>
      <c r="V93" s="6">
        <v>1476</v>
      </c>
      <c r="W93" s="6">
        <v>4203</v>
      </c>
      <c r="X93" s="6">
        <v>-2727</v>
      </c>
      <c r="Y93" s="6">
        <v>360138</v>
      </c>
      <c r="Z93" s="1">
        <v>-1.1200000000000001</v>
      </c>
      <c r="AA93" s="73">
        <v>0.14000000000000001</v>
      </c>
      <c r="AB93" s="104" t="s">
        <v>279</v>
      </c>
      <c r="AC93" s="105" t="s">
        <v>117</v>
      </c>
      <c r="AD93" s="99"/>
      <c r="AE93" s="27" t="s">
        <v>118</v>
      </c>
      <c r="AF93" s="28">
        <v>8050002</v>
      </c>
      <c r="AG93" s="29">
        <v>7050002</v>
      </c>
      <c r="AH93" s="30">
        <v>474</v>
      </c>
    </row>
    <row r="94" spans="1:34" x14ac:dyDescent="0.2">
      <c r="A94" s="133">
        <v>90</v>
      </c>
      <c r="B94" s="51">
        <v>1712</v>
      </c>
      <c r="C94" s="96" t="s">
        <v>280</v>
      </c>
      <c r="D94" s="56">
        <v>6.9634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0.48</v>
      </c>
      <c r="J94" s="121">
        <v>86</v>
      </c>
      <c r="K94" s="5">
        <v>0.24</v>
      </c>
      <c r="L94" s="117">
        <v>115</v>
      </c>
      <c r="M94" s="5">
        <v>-0.38</v>
      </c>
      <c r="N94" s="117">
        <v>142</v>
      </c>
      <c r="O94" s="5">
        <v>-0.92</v>
      </c>
      <c r="P94" s="117">
        <v>114</v>
      </c>
      <c r="Q94" s="5">
        <v>-0.87</v>
      </c>
      <c r="R94" s="117">
        <v>102</v>
      </c>
      <c r="S94" s="5">
        <v>-1.35</v>
      </c>
      <c r="T94" s="113">
        <v>15</v>
      </c>
      <c r="U94" s="62">
        <v>52188</v>
      </c>
      <c r="V94" s="7">
        <v>2672</v>
      </c>
      <c r="W94" s="7">
        <v>11509</v>
      </c>
      <c r="X94" s="7">
        <v>-8837</v>
      </c>
      <c r="Y94" s="7">
        <v>408263</v>
      </c>
      <c r="Z94" s="2">
        <v>1.21</v>
      </c>
      <c r="AA94" s="74">
        <v>-0.93</v>
      </c>
      <c r="AB94" s="106" t="s">
        <v>281</v>
      </c>
      <c r="AC94" s="107" t="s">
        <v>89</v>
      </c>
      <c r="AD94" s="99"/>
      <c r="AE94" s="31" t="s">
        <v>90</v>
      </c>
      <c r="AF94" s="32">
        <v>8050269</v>
      </c>
      <c r="AG94" s="33">
        <v>7050121</v>
      </c>
      <c r="AH94" s="34">
        <v>559</v>
      </c>
    </row>
    <row r="95" spans="1:34" x14ac:dyDescent="0.2">
      <c r="A95" s="133">
        <v>91</v>
      </c>
      <c r="B95" s="51">
        <v>2857</v>
      </c>
      <c r="C95" s="95" t="s">
        <v>282</v>
      </c>
      <c r="D95" s="55">
        <v>108.8809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0.39</v>
      </c>
      <c r="J95" s="120">
        <v>88</v>
      </c>
      <c r="K95" s="4">
        <v>-7.0000000000000007E-2</v>
      </c>
      <c r="L95" s="116">
        <v>126</v>
      </c>
      <c r="M95" s="4">
        <v>-0.49</v>
      </c>
      <c r="N95" s="116">
        <v>145</v>
      </c>
      <c r="O95" s="4">
        <v>-1.85</v>
      </c>
      <c r="P95" s="116">
        <v>191</v>
      </c>
      <c r="Q95" s="4">
        <v>-2.82</v>
      </c>
      <c r="R95" s="116">
        <v>205</v>
      </c>
      <c r="S95" s="4">
        <v>-8.4</v>
      </c>
      <c r="T95" s="112">
        <v>222</v>
      </c>
      <c r="U95" s="61">
        <v>211767</v>
      </c>
      <c r="V95" s="6">
        <v>4989</v>
      </c>
      <c r="W95" s="6">
        <v>13897</v>
      </c>
      <c r="X95" s="6">
        <v>-8908</v>
      </c>
      <c r="Y95" s="6">
        <v>1576461</v>
      </c>
      <c r="Z95" s="1">
        <v>-5.76</v>
      </c>
      <c r="AA95" s="73">
        <v>-2.16</v>
      </c>
      <c r="AB95" s="104" t="s">
        <v>283</v>
      </c>
      <c r="AC95" s="105" t="s">
        <v>50</v>
      </c>
      <c r="AD95" s="99"/>
      <c r="AE95" s="27" t="s">
        <v>51</v>
      </c>
      <c r="AF95" s="28">
        <v>8010091</v>
      </c>
      <c r="AG95" s="29">
        <v>7050021</v>
      </c>
      <c r="AH95" s="30">
        <v>891</v>
      </c>
    </row>
    <row r="96" spans="1:34" x14ac:dyDescent="0.2">
      <c r="A96" s="133">
        <v>92</v>
      </c>
      <c r="B96" s="51">
        <v>2032</v>
      </c>
      <c r="C96" s="95" t="s">
        <v>284</v>
      </c>
      <c r="D96" s="55">
        <v>6.5903999999999998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0.33</v>
      </c>
      <c r="J96" s="120">
        <v>89</v>
      </c>
      <c r="K96" s="4">
        <v>0.06</v>
      </c>
      <c r="L96" s="116">
        <v>122</v>
      </c>
      <c r="M96" s="4">
        <v>-0.73</v>
      </c>
      <c r="N96" s="116">
        <v>150</v>
      </c>
      <c r="O96" s="4">
        <v>-1.85</v>
      </c>
      <c r="P96" s="116">
        <v>189</v>
      </c>
      <c r="Q96" s="4">
        <v>-2.4500000000000002</v>
      </c>
      <c r="R96" s="116">
        <v>190</v>
      </c>
      <c r="S96" s="4">
        <v>-5.41</v>
      </c>
      <c r="T96" s="112">
        <v>150</v>
      </c>
      <c r="U96" s="61">
        <v>4301</v>
      </c>
      <c r="V96" s="6">
        <v>33</v>
      </c>
      <c r="W96" s="6">
        <v>37</v>
      </c>
      <c r="X96" s="6">
        <v>-4</v>
      </c>
      <c r="Y96" s="6">
        <v>7342</v>
      </c>
      <c r="Z96" s="1">
        <v>-1.98</v>
      </c>
      <c r="AA96" s="73">
        <v>0.04</v>
      </c>
      <c r="AB96" s="104" t="s">
        <v>277</v>
      </c>
      <c r="AC96" s="105" t="s">
        <v>129</v>
      </c>
      <c r="AD96" s="99"/>
      <c r="AE96" s="27" t="s">
        <v>130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2821</v>
      </c>
      <c r="C97" s="95" t="s">
        <v>285</v>
      </c>
      <c r="D97" s="55">
        <v>6.3879999999999999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0.25</v>
      </c>
      <c r="J97" s="120">
        <v>90</v>
      </c>
      <c r="K97" s="4" t="s">
        <v>39</v>
      </c>
      <c r="L97" s="116">
        <v>124</v>
      </c>
      <c r="M97" s="4">
        <v>-0.75</v>
      </c>
      <c r="N97" s="116">
        <v>152</v>
      </c>
      <c r="O97" s="4">
        <v>-1.85</v>
      </c>
      <c r="P97" s="116">
        <v>190</v>
      </c>
      <c r="Q97" s="4">
        <v>-2.44</v>
      </c>
      <c r="R97" s="116">
        <v>188</v>
      </c>
      <c r="S97" s="4">
        <v>-5.41</v>
      </c>
      <c r="T97" s="112">
        <v>151</v>
      </c>
      <c r="U97" s="61">
        <v>189</v>
      </c>
      <c r="V97" s="6" t="s">
        <v>44</v>
      </c>
      <c r="W97" s="6" t="s">
        <v>44</v>
      </c>
      <c r="X97" s="6" t="s">
        <v>44</v>
      </c>
      <c r="Y97" s="6">
        <v>190</v>
      </c>
      <c r="Z97" s="1">
        <v>-4.17</v>
      </c>
      <c r="AA97" s="73">
        <v>0.66</v>
      </c>
      <c r="AB97" s="104" t="s">
        <v>277</v>
      </c>
      <c r="AC97" s="105" t="s">
        <v>129</v>
      </c>
      <c r="AD97" s="99"/>
      <c r="AE97" s="27" t="s">
        <v>130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3903</v>
      </c>
      <c r="C98" s="95" t="s">
        <v>286</v>
      </c>
      <c r="D98" s="55">
        <v>15.5627</v>
      </c>
      <c r="E98" s="4" t="s">
        <v>39</v>
      </c>
      <c r="F98" s="120" t="s">
        <v>0</v>
      </c>
      <c r="G98" s="4" t="s">
        <v>39</v>
      </c>
      <c r="H98" s="120" t="s">
        <v>0</v>
      </c>
      <c r="I98" s="4" t="s">
        <v>39</v>
      </c>
      <c r="J98" s="120" t="s">
        <v>0</v>
      </c>
      <c r="K98" s="4">
        <v>2.83</v>
      </c>
      <c r="L98" s="116">
        <v>2</v>
      </c>
      <c r="M98" s="4">
        <v>3.2</v>
      </c>
      <c r="N98" s="116">
        <v>2</v>
      </c>
      <c r="O98" s="4">
        <v>-1.41</v>
      </c>
      <c r="P98" s="116">
        <v>156</v>
      </c>
      <c r="Q98" s="4">
        <v>-1.95</v>
      </c>
      <c r="R98" s="116">
        <v>156</v>
      </c>
      <c r="S98" s="4">
        <v>-1.64</v>
      </c>
      <c r="T98" s="112">
        <v>17</v>
      </c>
      <c r="U98" s="61">
        <v>291</v>
      </c>
      <c r="V98" s="6" t="s">
        <v>44</v>
      </c>
      <c r="W98" s="6">
        <v>7</v>
      </c>
      <c r="X98" s="6">
        <v>-7</v>
      </c>
      <c r="Y98" s="6">
        <v>2178</v>
      </c>
      <c r="Z98" s="1">
        <v>-20.43</v>
      </c>
      <c r="AA98" s="73">
        <v>-2.84</v>
      </c>
      <c r="AB98" s="104" t="s">
        <v>273</v>
      </c>
      <c r="AC98" s="105" t="s">
        <v>129</v>
      </c>
      <c r="AD98" s="99"/>
      <c r="AE98" s="27" t="s">
        <v>254</v>
      </c>
      <c r="AF98" s="28">
        <v>8020070</v>
      </c>
      <c r="AG98" s="29">
        <v>7050012</v>
      </c>
      <c r="AH98" s="30">
        <v>1114</v>
      </c>
    </row>
    <row r="99" spans="1:34" x14ac:dyDescent="0.2">
      <c r="A99" s="133">
        <v>95</v>
      </c>
      <c r="B99" s="51">
        <v>2867</v>
      </c>
      <c r="C99" s="95" t="s">
        <v>287</v>
      </c>
      <c r="D99" s="55">
        <v>10.3764</v>
      </c>
      <c r="E99" s="4" t="s">
        <v>39</v>
      </c>
      <c r="F99" s="120" t="s">
        <v>0</v>
      </c>
      <c r="G99" s="4" t="s">
        <v>39</v>
      </c>
      <c r="H99" s="120" t="s">
        <v>0</v>
      </c>
      <c r="I99" s="4" t="s">
        <v>39</v>
      </c>
      <c r="J99" s="120" t="s">
        <v>0</v>
      </c>
      <c r="K99" s="4">
        <v>2.34</v>
      </c>
      <c r="L99" s="116">
        <v>6</v>
      </c>
      <c r="M99" s="4" t="s">
        <v>39</v>
      </c>
      <c r="N99" s="116" t="s">
        <v>0</v>
      </c>
      <c r="O99" s="4">
        <v>-0.82</v>
      </c>
      <c r="P99" s="116">
        <v>101</v>
      </c>
      <c r="Q99" s="4">
        <v>-0.68</v>
      </c>
      <c r="R99" s="116">
        <v>89</v>
      </c>
      <c r="S99" s="4">
        <v>-5.61</v>
      </c>
      <c r="T99" s="112">
        <v>158</v>
      </c>
      <c r="U99" s="61">
        <v>1172</v>
      </c>
      <c r="V99" s="6">
        <v>35</v>
      </c>
      <c r="W99" s="6">
        <v>94</v>
      </c>
      <c r="X99" s="6">
        <v>-59</v>
      </c>
      <c r="Y99" s="6">
        <v>17589</v>
      </c>
      <c r="Z99" s="1">
        <v>0.66</v>
      </c>
      <c r="AA99" s="73">
        <v>2.86</v>
      </c>
      <c r="AB99" s="104" t="s">
        <v>288</v>
      </c>
      <c r="AC99" s="105" t="s">
        <v>79</v>
      </c>
      <c r="AD99" s="99"/>
      <c r="AE99" s="31" t="s">
        <v>80</v>
      </c>
      <c r="AF99" s="32">
        <v>8010028</v>
      </c>
      <c r="AG99" s="33">
        <v>7050158</v>
      </c>
      <c r="AH99" s="34">
        <v>905</v>
      </c>
    </row>
    <row r="100" spans="1:34" x14ac:dyDescent="0.2">
      <c r="A100" s="133">
        <v>96</v>
      </c>
      <c r="B100" s="51">
        <v>3696</v>
      </c>
      <c r="C100" s="97" t="s">
        <v>289</v>
      </c>
      <c r="D100" s="57">
        <v>14.303900000000001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2.27</v>
      </c>
      <c r="L100" s="118">
        <v>8</v>
      </c>
      <c r="M100" s="8">
        <v>3.24</v>
      </c>
      <c r="N100" s="118">
        <v>1</v>
      </c>
      <c r="O100" s="8">
        <v>-1.05</v>
      </c>
      <c r="P100" s="118">
        <v>130</v>
      </c>
      <c r="Q100" s="8">
        <v>-1.29</v>
      </c>
      <c r="R100" s="118">
        <v>117</v>
      </c>
      <c r="S100" s="8">
        <v>-2.1</v>
      </c>
      <c r="T100" s="114">
        <v>22</v>
      </c>
      <c r="U100" s="63">
        <v>405</v>
      </c>
      <c r="V100" s="9" t="s">
        <v>44</v>
      </c>
      <c r="W100" s="9">
        <v>26</v>
      </c>
      <c r="X100" s="9">
        <v>-26</v>
      </c>
      <c r="Y100" s="9">
        <v>2849</v>
      </c>
      <c r="Z100" s="10">
        <v>-4.41</v>
      </c>
      <c r="AA100" s="75">
        <v>-2.4300000000000002</v>
      </c>
      <c r="AB100" s="108" t="s">
        <v>290</v>
      </c>
      <c r="AC100" s="109" t="s">
        <v>129</v>
      </c>
      <c r="AD100" s="99"/>
      <c r="AE100" s="27" t="s">
        <v>254</v>
      </c>
      <c r="AF100" s="28">
        <v>8020070</v>
      </c>
      <c r="AG100" s="29">
        <v>7050012</v>
      </c>
      <c r="AH100" s="30">
        <v>1303</v>
      </c>
    </row>
    <row r="101" spans="1:34" x14ac:dyDescent="0.2">
      <c r="A101" s="133">
        <v>97</v>
      </c>
      <c r="B101" s="51">
        <v>3201</v>
      </c>
      <c r="C101" s="95" t="s">
        <v>291</v>
      </c>
      <c r="D101" s="55">
        <v>19.915400000000002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2.0699999999999998</v>
      </c>
      <c r="L101" s="116">
        <v>12</v>
      </c>
      <c r="M101" s="4">
        <v>1.79</v>
      </c>
      <c r="N101" s="116">
        <v>17</v>
      </c>
      <c r="O101" s="4">
        <v>-0.12</v>
      </c>
      <c r="P101" s="116">
        <v>53</v>
      </c>
      <c r="Q101" s="4">
        <v>0.96</v>
      </c>
      <c r="R101" s="116">
        <v>19</v>
      </c>
      <c r="S101" s="4">
        <v>-3.65</v>
      </c>
      <c r="T101" s="112">
        <v>84</v>
      </c>
      <c r="U101" s="61">
        <v>938</v>
      </c>
      <c r="V101" s="6">
        <v>53</v>
      </c>
      <c r="W101" s="6">
        <v>308</v>
      </c>
      <c r="X101" s="6">
        <v>-255</v>
      </c>
      <c r="Y101" s="6">
        <v>31212</v>
      </c>
      <c r="Z101" s="1">
        <v>0.82</v>
      </c>
      <c r="AA101" s="73">
        <v>3.03</v>
      </c>
      <c r="AB101" s="104" t="s">
        <v>292</v>
      </c>
      <c r="AC101" s="105" t="s">
        <v>293</v>
      </c>
      <c r="AD101" s="99"/>
      <c r="AE101" s="27" t="s">
        <v>294</v>
      </c>
      <c r="AF101" s="28">
        <v>8050248</v>
      </c>
      <c r="AG101" s="29">
        <v>7050124</v>
      </c>
      <c r="AH101" s="30">
        <v>563</v>
      </c>
    </row>
    <row r="102" spans="1:34" x14ac:dyDescent="0.2">
      <c r="A102" s="133">
        <v>98</v>
      </c>
      <c r="B102" s="51">
        <v>4058</v>
      </c>
      <c r="C102" s="95" t="s">
        <v>295</v>
      </c>
      <c r="D102" s="55">
        <v>13.207800000000001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1.8</v>
      </c>
      <c r="L102" s="116">
        <v>16</v>
      </c>
      <c r="M102" s="4">
        <v>0.11</v>
      </c>
      <c r="N102" s="116">
        <v>124</v>
      </c>
      <c r="O102" s="4">
        <v>-1.5</v>
      </c>
      <c r="P102" s="116">
        <v>166</v>
      </c>
      <c r="Q102" s="4">
        <v>-2.4300000000000002</v>
      </c>
      <c r="R102" s="116">
        <v>187</v>
      </c>
      <c r="S102" s="4">
        <v>-5.21</v>
      </c>
      <c r="T102" s="112">
        <v>141</v>
      </c>
      <c r="U102" s="61">
        <v>86</v>
      </c>
      <c r="V102" s="6" t="s">
        <v>44</v>
      </c>
      <c r="W102" s="6">
        <v>3</v>
      </c>
      <c r="X102" s="6">
        <v>-3</v>
      </c>
      <c r="Y102" s="6">
        <v>437</v>
      </c>
      <c r="Z102" s="1">
        <v>-4.62</v>
      </c>
      <c r="AA102" s="73">
        <v>-1.05</v>
      </c>
      <c r="AB102" s="104" t="s">
        <v>273</v>
      </c>
      <c r="AC102" s="105" t="s">
        <v>129</v>
      </c>
      <c r="AD102" s="99"/>
      <c r="AE102" s="27" t="s">
        <v>254</v>
      </c>
      <c r="AF102" s="28">
        <v>8020070</v>
      </c>
      <c r="AG102" s="29">
        <v>7050012</v>
      </c>
      <c r="AH102" s="30">
        <v>1114</v>
      </c>
    </row>
    <row r="103" spans="1:34" x14ac:dyDescent="0.2">
      <c r="A103" s="133">
        <v>99</v>
      </c>
      <c r="B103" s="51">
        <v>3648</v>
      </c>
      <c r="C103" s="95" t="s">
        <v>296</v>
      </c>
      <c r="D103" s="55">
        <v>7.3277000000000001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1.66</v>
      </c>
      <c r="L103" s="116">
        <v>17</v>
      </c>
      <c r="M103" s="4">
        <v>0.88</v>
      </c>
      <c r="N103" s="116">
        <v>77</v>
      </c>
      <c r="O103" s="4">
        <v>-0.35</v>
      </c>
      <c r="P103" s="116">
        <v>66</v>
      </c>
      <c r="Q103" s="4">
        <v>-0.46</v>
      </c>
      <c r="R103" s="116">
        <v>68</v>
      </c>
      <c r="S103" s="4">
        <v>-3</v>
      </c>
      <c r="T103" s="112">
        <v>51</v>
      </c>
      <c r="U103" s="61">
        <v>116</v>
      </c>
      <c r="V103" s="6" t="s">
        <v>44</v>
      </c>
      <c r="W103" s="6">
        <v>4</v>
      </c>
      <c r="X103" s="6">
        <v>-4</v>
      </c>
      <c r="Y103" s="6">
        <v>414</v>
      </c>
      <c r="Z103" s="1">
        <v>-1.2</v>
      </c>
      <c r="AA103" s="73">
        <v>1.24</v>
      </c>
      <c r="AB103" s="104" t="s">
        <v>136</v>
      </c>
      <c r="AC103" s="105" t="s">
        <v>129</v>
      </c>
      <c r="AD103" s="99"/>
      <c r="AE103" s="27" t="s">
        <v>130</v>
      </c>
      <c r="AF103" s="28">
        <v>8020070</v>
      </c>
      <c r="AG103" s="29">
        <v>7050219</v>
      </c>
      <c r="AH103" s="30">
        <v>5</v>
      </c>
    </row>
    <row r="104" spans="1:34" x14ac:dyDescent="0.2">
      <c r="A104" s="133">
        <v>100</v>
      </c>
      <c r="B104" s="51">
        <v>1790</v>
      </c>
      <c r="C104" s="96" t="s">
        <v>297</v>
      </c>
      <c r="D104" s="56">
        <v>8.6486000000000001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1.64</v>
      </c>
      <c r="L104" s="117">
        <v>19</v>
      </c>
      <c r="M104" s="5">
        <v>1.99</v>
      </c>
      <c r="N104" s="117">
        <v>9</v>
      </c>
      <c r="O104" s="5">
        <v>0.33</v>
      </c>
      <c r="P104" s="117">
        <v>27</v>
      </c>
      <c r="Q104" s="5">
        <v>0.52</v>
      </c>
      <c r="R104" s="117">
        <v>26</v>
      </c>
      <c r="S104" s="5">
        <v>-4.29</v>
      </c>
      <c r="T104" s="113">
        <v>99</v>
      </c>
      <c r="U104" s="62">
        <v>3364</v>
      </c>
      <c r="V104" s="7">
        <v>156</v>
      </c>
      <c r="W104" s="7">
        <v>196</v>
      </c>
      <c r="X104" s="7">
        <v>-40</v>
      </c>
      <c r="Y104" s="7">
        <v>36889</v>
      </c>
      <c r="Z104" s="2">
        <v>0.01</v>
      </c>
      <c r="AA104" s="74">
        <v>2.0099999999999998</v>
      </c>
      <c r="AB104" s="106" t="s">
        <v>298</v>
      </c>
      <c r="AC104" s="107" t="s">
        <v>299</v>
      </c>
      <c r="AD104" s="99"/>
      <c r="AE104" s="31" t="s">
        <v>300</v>
      </c>
      <c r="AF104" s="32">
        <v>8040164</v>
      </c>
      <c r="AG104" s="33">
        <v>7050217</v>
      </c>
      <c r="AH104" s="34">
        <v>653</v>
      </c>
    </row>
    <row r="105" spans="1:34" x14ac:dyDescent="0.2">
      <c r="A105" s="133">
        <v>101</v>
      </c>
      <c r="B105" s="51">
        <v>3896</v>
      </c>
      <c r="C105" s="97" t="s">
        <v>301</v>
      </c>
      <c r="D105" s="57">
        <v>12.389799999999999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1.64</v>
      </c>
      <c r="L105" s="118">
        <v>20</v>
      </c>
      <c r="M105" s="8">
        <v>1.98</v>
      </c>
      <c r="N105" s="118">
        <v>10</v>
      </c>
      <c r="O105" s="8">
        <v>-0.74</v>
      </c>
      <c r="P105" s="118">
        <v>95</v>
      </c>
      <c r="Q105" s="8">
        <v>-1.4</v>
      </c>
      <c r="R105" s="118">
        <v>123</v>
      </c>
      <c r="S105" s="8">
        <v>-3.18</v>
      </c>
      <c r="T105" s="114">
        <v>70</v>
      </c>
      <c r="U105" s="63">
        <v>21999</v>
      </c>
      <c r="V105" s="9">
        <v>802</v>
      </c>
      <c r="W105" s="9">
        <v>2469</v>
      </c>
      <c r="X105" s="9">
        <v>-1667</v>
      </c>
      <c r="Y105" s="9">
        <v>320449</v>
      </c>
      <c r="Z105" s="10">
        <v>-0.06</v>
      </c>
      <c r="AA105" s="75">
        <v>1.63</v>
      </c>
      <c r="AB105" s="108" t="s">
        <v>302</v>
      </c>
      <c r="AC105" s="109" t="s">
        <v>46</v>
      </c>
      <c r="AD105" s="99"/>
      <c r="AE105" s="27" t="s">
        <v>47</v>
      </c>
      <c r="AF105" s="28">
        <v>8030140</v>
      </c>
      <c r="AG105" s="29">
        <v>7050185</v>
      </c>
      <c r="AH105" s="30">
        <v>1398</v>
      </c>
    </row>
    <row r="106" spans="1:34" x14ac:dyDescent="0.2">
      <c r="A106" s="133">
        <v>102</v>
      </c>
      <c r="B106" s="51">
        <v>3902</v>
      </c>
      <c r="C106" s="95" t="s">
        <v>303</v>
      </c>
      <c r="D106" s="55">
        <v>13.0753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1.63</v>
      </c>
      <c r="L106" s="116">
        <v>21</v>
      </c>
      <c r="M106" s="4">
        <v>-0.02</v>
      </c>
      <c r="N106" s="116">
        <v>129</v>
      </c>
      <c r="O106" s="4">
        <v>-1.76</v>
      </c>
      <c r="P106" s="116">
        <v>179</v>
      </c>
      <c r="Q106" s="4">
        <v>-2.37</v>
      </c>
      <c r="R106" s="116">
        <v>174</v>
      </c>
      <c r="S106" s="4">
        <v>-5.17</v>
      </c>
      <c r="T106" s="112">
        <v>137</v>
      </c>
      <c r="U106" s="61">
        <v>100</v>
      </c>
      <c r="V106" s="6" t="s">
        <v>44</v>
      </c>
      <c r="W106" s="6">
        <v>4</v>
      </c>
      <c r="X106" s="6">
        <v>-4</v>
      </c>
      <c r="Y106" s="6">
        <v>386</v>
      </c>
      <c r="Z106" s="1">
        <v>-6.16</v>
      </c>
      <c r="AA106" s="73">
        <v>-1.49</v>
      </c>
      <c r="AB106" s="104" t="s">
        <v>273</v>
      </c>
      <c r="AC106" s="105" t="s">
        <v>129</v>
      </c>
      <c r="AD106" s="99"/>
      <c r="AE106" s="27" t="s">
        <v>254</v>
      </c>
      <c r="AF106" s="28">
        <v>8020070</v>
      </c>
      <c r="AG106" s="29">
        <v>7050012</v>
      </c>
      <c r="AH106" s="30">
        <v>1114</v>
      </c>
    </row>
    <row r="107" spans="1:34" x14ac:dyDescent="0.2">
      <c r="A107" s="133">
        <v>103</v>
      </c>
      <c r="B107" s="51">
        <v>1668</v>
      </c>
      <c r="C107" s="95" t="s">
        <v>304</v>
      </c>
      <c r="D107" s="55">
        <v>9.3915000000000006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1.62</v>
      </c>
      <c r="L107" s="116">
        <v>23</v>
      </c>
      <c r="M107" s="4">
        <v>2.11</v>
      </c>
      <c r="N107" s="116">
        <v>7</v>
      </c>
      <c r="O107" s="4">
        <v>0.11</v>
      </c>
      <c r="P107" s="116">
        <v>35</v>
      </c>
      <c r="Q107" s="4">
        <v>0.01</v>
      </c>
      <c r="R107" s="116">
        <v>50</v>
      </c>
      <c r="S107" s="4">
        <v>-2.5499999999999998</v>
      </c>
      <c r="T107" s="112">
        <v>29</v>
      </c>
      <c r="U107" s="61">
        <v>107</v>
      </c>
      <c r="V107" s="6" t="s">
        <v>44</v>
      </c>
      <c r="W107" s="6">
        <v>2</v>
      </c>
      <c r="X107" s="6">
        <v>-2</v>
      </c>
      <c r="Y107" s="6">
        <v>3019</v>
      </c>
      <c r="Z107" s="1">
        <v>-2.2400000000000002</v>
      </c>
      <c r="AA107" s="73">
        <v>-4.87</v>
      </c>
      <c r="AB107" s="104" t="s">
        <v>136</v>
      </c>
      <c r="AC107" s="105" t="s">
        <v>129</v>
      </c>
      <c r="AD107" s="99"/>
      <c r="AE107" s="27" t="s">
        <v>130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3581</v>
      </c>
      <c r="C108" s="95" t="s">
        <v>305</v>
      </c>
      <c r="D108" s="55">
        <v>7.6440000000000001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1.59</v>
      </c>
      <c r="L108" s="116">
        <v>26</v>
      </c>
      <c r="M108" s="4">
        <v>0.63</v>
      </c>
      <c r="N108" s="116">
        <v>91</v>
      </c>
      <c r="O108" s="4">
        <v>-0.37</v>
      </c>
      <c r="P108" s="116">
        <v>70</v>
      </c>
      <c r="Q108" s="4">
        <v>-0.5</v>
      </c>
      <c r="R108" s="116">
        <v>70</v>
      </c>
      <c r="S108" s="4">
        <v>-3.03</v>
      </c>
      <c r="T108" s="112">
        <v>57</v>
      </c>
      <c r="U108" s="61">
        <v>41</v>
      </c>
      <c r="V108" s="6" t="s">
        <v>44</v>
      </c>
      <c r="W108" s="6" t="s">
        <v>44</v>
      </c>
      <c r="X108" s="6" t="s">
        <v>44</v>
      </c>
      <c r="Y108" s="6">
        <v>80</v>
      </c>
      <c r="Z108" s="1">
        <v>-0.31</v>
      </c>
      <c r="AA108" s="73">
        <v>1.89</v>
      </c>
      <c r="AB108" s="104" t="s">
        <v>136</v>
      </c>
      <c r="AC108" s="105" t="s">
        <v>129</v>
      </c>
      <c r="AD108" s="99"/>
      <c r="AE108" s="27" t="s">
        <v>130</v>
      </c>
      <c r="AF108" s="28">
        <v>8020070</v>
      </c>
      <c r="AG108" s="29">
        <v>7050219</v>
      </c>
      <c r="AH108" s="30">
        <v>5</v>
      </c>
    </row>
    <row r="109" spans="1:34" x14ac:dyDescent="0.2">
      <c r="A109" s="133">
        <v>105</v>
      </c>
      <c r="B109" s="51">
        <v>4057</v>
      </c>
      <c r="C109" s="96" t="s">
        <v>306</v>
      </c>
      <c r="D109" s="56">
        <v>12.3263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1.32</v>
      </c>
      <c r="L109" s="117">
        <v>41</v>
      </c>
      <c r="M109" s="5">
        <v>0.26</v>
      </c>
      <c r="N109" s="117">
        <v>114</v>
      </c>
      <c r="O109" s="5">
        <v>-1.79</v>
      </c>
      <c r="P109" s="117">
        <v>186</v>
      </c>
      <c r="Q109" s="5">
        <v>-2.38</v>
      </c>
      <c r="R109" s="117">
        <v>179</v>
      </c>
      <c r="S109" s="5">
        <v>-5.17</v>
      </c>
      <c r="T109" s="113">
        <v>138</v>
      </c>
      <c r="U109" s="62">
        <v>220</v>
      </c>
      <c r="V109" s="7" t="s">
        <v>44</v>
      </c>
      <c r="W109" s="7">
        <v>16</v>
      </c>
      <c r="X109" s="7">
        <v>-16</v>
      </c>
      <c r="Y109" s="7">
        <v>1300</v>
      </c>
      <c r="Z109" s="2">
        <v>-8.93</v>
      </c>
      <c r="AA109" s="74">
        <v>-7.21</v>
      </c>
      <c r="AB109" s="106" t="s">
        <v>273</v>
      </c>
      <c r="AC109" s="107" t="s">
        <v>129</v>
      </c>
      <c r="AD109" s="99"/>
      <c r="AE109" s="31" t="s">
        <v>254</v>
      </c>
      <c r="AF109" s="32">
        <v>8020070</v>
      </c>
      <c r="AG109" s="33">
        <v>7050012</v>
      </c>
      <c r="AH109" s="34">
        <v>1114</v>
      </c>
    </row>
    <row r="110" spans="1:34" x14ac:dyDescent="0.2">
      <c r="A110" s="133">
        <v>106</v>
      </c>
      <c r="B110" s="51">
        <v>2862</v>
      </c>
      <c r="C110" s="95" t="s">
        <v>307</v>
      </c>
      <c r="D110" s="55">
        <v>8.0591000000000008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1.29</v>
      </c>
      <c r="L110" s="116">
        <v>44</v>
      </c>
      <c r="M110" s="4">
        <v>1.48</v>
      </c>
      <c r="N110" s="116">
        <v>34</v>
      </c>
      <c r="O110" s="4">
        <v>0.32</v>
      </c>
      <c r="P110" s="116">
        <v>28</v>
      </c>
      <c r="Q110" s="4">
        <v>0.17</v>
      </c>
      <c r="R110" s="116">
        <v>40</v>
      </c>
      <c r="S110" s="4">
        <v>-3.36</v>
      </c>
      <c r="T110" s="112">
        <v>77</v>
      </c>
      <c r="U110" s="61">
        <v>136</v>
      </c>
      <c r="V110" s="6" t="s">
        <v>44</v>
      </c>
      <c r="W110" s="6">
        <v>2</v>
      </c>
      <c r="X110" s="6">
        <v>-2</v>
      </c>
      <c r="Y110" s="6">
        <v>6382</v>
      </c>
      <c r="Z110" s="1">
        <v>1.79</v>
      </c>
      <c r="AA110" s="73">
        <v>4.4400000000000004</v>
      </c>
      <c r="AB110" s="104" t="s">
        <v>308</v>
      </c>
      <c r="AC110" s="105" t="s">
        <v>309</v>
      </c>
      <c r="AD110" s="99"/>
      <c r="AE110" s="27" t="s">
        <v>310</v>
      </c>
      <c r="AF110" s="28">
        <v>8040206</v>
      </c>
      <c r="AG110" s="29">
        <v>7050233</v>
      </c>
      <c r="AH110" s="30">
        <v>1824</v>
      </c>
    </row>
    <row r="111" spans="1:34" x14ac:dyDescent="0.2">
      <c r="A111" s="133">
        <v>107</v>
      </c>
      <c r="B111" s="51">
        <v>3649</v>
      </c>
      <c r="C111" s="95" t="s">
        <v>311</v>
      </c>
      <c r="D111" s="55">
        <v>12.076599999999999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1.26</v>
      </c>
      <c r="L111" s="116">
        <v>46</v>
      </c>
      <c r="M111" s="4">
        <v>0.3</v>
      </c>
      <c r="N111" s="116">
        <v>113</v>
      </c>
      <c r="O111" s="4">
        <v>-1.76</v>
      </c>
      <c r="P111" s="116">
        <v>178</v>
      </c>
      <c r="Q111" s="4">
        <v>-2.38</v>
      </c>
      <c r="R111" s="116">
        <v>176</v>
      </c>
      <c r="S111" s="4">
        <v>-5.17</v>
      </c>
      <c r="T111" s="112">
        <v>133</v>
      </c>
      <c r="U111" s="61">
        <v>156</v>
      </c>
      <c r="V111" s="6" t="s">
        <v>44</v>
      </c>
      <c r="W111" s="6" t="s">
        <v>44</v>
      </c>
      <c r="X111" s="6" t="s">
        <v>44</v>
      </c>
      <c r="Y111" s="6">
        <v>596</v>
      </c>
      <c r="Z111" s="1">
        <v>-1.45</v>
      </c>
      <c r="AA111" s="73">
        <v>0.02</v>
      </c>
      <c r="AB111" s="104" t="s">
        <v>273</v>
      </c>
      <c r="AC111" s="105" t="s">
        <v>129</v>
      </c>
      <c r="AD111" s="99"/>
      <c r="AE111" s="27" t="s">
        <v>254</v>
      </c>
      <c r="AF111" s="28">
        <v>8020070</v>
      </c>
      <c r="AG111" s="29">
        <v>7050012</v>
      </c>
      <c r="AH111" s="30">
        <v>1114</v>
      </c>
    </row>
    <row r="112" spans="1:34" x14ac:dyDescent="0.2">
      <c r="A112" s="133">
        <v>108</v>
      </c>
      <c r="B112" s="51">
        <v>3428</v>
      </c>
      <c r="C112" s="95" t="s">
        <v>312</v>
      </c>
      <c r="D112" s="55">
        <v>7.9917999999999996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1.24</v>
      </c>
      <c r="L112" s="116">
        <v>51</v>
      </c>
      <c r="M112" s="4">
        <v>0.05</v>
      </c>
      <c r="N112" s="116">
        <v>126</v>
      </c>
      <c r="O112" s="4">
        <v>-0.31</v>
      </c>
      <c r="P112" s="116">
        <v>63</v>
      </c>
      <c r="Q112" s="4">
        <v>-0.41</v>
      </c>
      <c r="R112" s="116">
        <v>63</v>
      </c>
      <c r="S112" s="4">
        <v>-2.98</v>
      </c>
      <c r="T112" s="112">
        <v>50</v>
      </c>
      <c r="U112" s="61">
        <v>175</v>
      </c>
      <c r="V112" s="6" t="s">
        <v>44</v>
      </c>
      <c r="W112" s="6">
        <v>67</v>
      </c>
      <c r="X112" s="6">
        <v>-67</v>
      </c>
      <c r="Y112" s="6">
        <v>415</v>
      </c>
      <c r="Z112" s="1">
        <v>-20.45</v>
      </c>
      <c r="AA112" s="73">
        <v>-12.54</v>
      </c>
      <c r="AB112" s="104" t="s">
        <v>136</v>
      </c>
      <c r="AC112" s="105" t="s">
        <v>129</v>
      </c>
      <c r="AD112" s="99"/>
      <c r="AE112" s="27" t="s">
        <v>130</v>
      </c>
      <c r="AF112" s="28">
        <v>8020070</v>
      </c>
      <c r="AG112" s="29">
        <v>7050219</v>
      </c>
      <c r="AH112" s="30">
        <v>5</v>
      </c>
    </row>
    <row r="113" spans="1:34" x14ac:dyDescent="0.2">
      <c r="A113" s="133">
        <v>109</v>
      </c>
      <c r="B113" s="51">
        <v>3082</v>
      </c>
      <c r="C113" s="95" t="s">
        <v>313</v>
      </c>
      <c r="D113" s="55">
        <v>15.604799999999999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1.1299999999999999</v>
      </c>
      <c r="L113" s="116">
        <v>60</v>
      </c>
      <c r="M113" s="4">
        <v>0.98</v>
      </c>
      <c r="N113" s="116">
        <v>67</v>
      </c>
      <c r="O113" s="4">
        <v>0.44</v>
      </c>
      <c r="P113" s="116">
        <v>24</v>
      </c>
      <c r="Q113" s="4">
        <v>1.07</v>
      </c>
      <c r="R113" s="116">
        <v>17</v>
      </c>
      <c r="S113" s="4">
        <v>1.44</v>
      </c>
      <c r="T113" s="112">
        <v>8</v>
      </c>
      <c r="U113" s="61">
        <v>88</v>
      </c>
      <c r="V113" s="6">
        <v>1</v>
      </c>
      <c r="W113" s="6">
        <v>5</v>
      </c>
      <c r="X113" s="6">
        <v>-4</v>
      </c>
      <c r="Y113" s="6">
        <v>1293</v>
      </c>
      <c r="Z113" s="1">
        <v>1.1499999999999999</v>
      </c>
      <c r="AA113" s="73">
        <v>2.16</v>
      </c>
      <c r="AB113" s="104" t="s">
        <v>314</v>
      </c>
      <c r="AC113" s="105" t="s">
        <v>238</v>
      </c>
      <c r="AD113" s="99"/>
      <c r="AE113" s="27" t="s">
        <v>239</v>
      </c>
      <c r="AF113" s="28">
        <v>8050287</v>
      </c>
      <c r="AG113" s="29">
        <v>7050010</v>
      </c>
      <c r="AH113" s="30">
        <v>992</v>
      </c>
    </row>
    <row r="114" spans="1:34" x14ac:dyDescent="0.2">
      <c r="A114" s="133">
        <v>110</v>
      </c>
      <c r="B114" s="52">
        <v>4037</v>
      </c>
      <c r="C114" s="96" t="s">
        <v>315</v>
      </c>
      <c r="D114" s="56">
        <v>6.9532999999999996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1.1200000000000001</v>
      </c>
      <c r="L114" s="117">
        <v>61</v>
      </c>
      <c r="M114" s="5">
        <v>0.93</v>
      </c>
      <c r="N114" s="117">
        <v>72</v>
      </c>
      <c r="O114" s="5">
        <v>-0.75</v>
      </c>
      <c r="P114" s="117">
        <v>97</v>
      </c>
      <c r="Q114" s="5">
        <v>-1.33</v>
      </c>
      <c r="R114" s="117">
        <v>120</v>
      </c>
      <c r="S114" s="5">
        <v>-6.96</v>
      </c>
      <c r="T114" s="113">
        <v>207</v>
      </c>
      <c r="U114" s="62">
        <v>54507</v>
      </c>
      <c r="V114" s="7">
        <v>4314</v>
      </c>
      <c r="W114" s="7">
        <v>1560</v>
      </c>
      <c r="X114" s="7">
        <v>2754</v>
      </c>
      <c r="Y114" s="7">
        <v>590312</v>
      </c>
      <c r="Z114" s="2">
        <v>0.61</v>
      </c>
      <c r="AA114" s="74">
        <v>2.46</v>
      </c>
      <c r="AB114" s="106" t="s">
        <v>316</v>
      </c>
      <c r="AC114" s="107" t="s">
        <v>71</v>
      </c>
      <c r="AD114" s="99"/>
      <c r="AE114" s="31" t="s">
        <v>72</v>
      </c>
      <c r="AF114" s="32">
        <v>8050233</v>
      </c>
      <c r="AG114" s="33">
        <v>7050234</v>
      </c>
      <c r="AH114" s="34">
        <v>1445</v>
      </c>
    </row>
    <row r="115" spans="1:34" x14ac:dyDescent="0.2">
      <c r="A115" s="133">
        <v>111</v>
      </c>
      <c r="B115" s="50">
        <v>3919</v>
      </c>
      <c r="C115" s="95" t="s">
        <v>317</v>
      </c>
      <c r="D115" s="55">
        <v>7.1524999999999999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1.08</v>
      </c>
      <c r="L115" s="116">
        <v>65</v>
      </c>
      <c r="M115" s="4">
        <v>1.48</v>
      </c>
      <c r="N115" s="116">
        <v>33</v>
      </c>
      <c r="O115" s="4">
        <v>-7.0000000000000007E-2</v>
      </c>
      <c r="P115" s="116">
        <v>47</v>
      </c>
      <c r="Q115" s="4">
        <v>-0.03</v>
      </c>
      <c r="R115" s="116">
        <v>55</v>
      </c>
      <c r="S115" s="4">
        <v>-2.63</v>
      </c>
      <c r="T115" s="112">
        <v>35</v>
      </c>
      <c r="U115" s="61">
        <v>125</v>
      </c>
      <c r="V115" s="6">
        <v>6</v>
      </c>
      <c r="W115" s="6">
        <v>2</v>
      </c>
      <c r="X115" s="6">
        <v>4</v>
      </c>
      <c r="Y115" s="6">
        <v>1144</v>
      </c>
      <c r="Z115" s="1">
        <v>2.1800000000000002</v>
      </c>
      <c r="AA115" s="73">
        <v>3.11</v>
      </c>
      <c r="AB115" s="104" t="s">
        <v>318</v>
      </c>
      <c r="AC115" s="105" t="s">
        <v>129</v>
      </c>
      <c r="AD115" s="99"/>
      <c r="AE115" s="27" t="s">
        <v>130</v>
      </c>
      <c r="AF115" s="28">
        <v>8020070</v>
      </c>
      <c r="AG115" s="29">
        <v>7050219</v>
      </c>
      <c r="AH115" s="30">
        <v>1322</v>
      </c>
    </row>
    <row r="116" spans="1:34" x14ac:dyDescent="0.2">
      <c r="A116" s="133">
        <v>112</v>
      </c>
      <c r="B116" s="53">
        <v>116</v>
      </c>
      <c r="C116" s="95" t="s">
        <v>319</v>
      </c>
      <c r="D116" s="55">
        <v>27.141300000000001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1.01</v>
      </c>
      <c r="L116" s="116">
        <v>69</v>
      </c>
      <c r="M116" s="4">
        <v>0.48</v>
      </c>
      <c r="N116" s="116">
        <v>101</v>
      </c>
      <c r="O116" s="4">
        <v>-0.95</v>
      </c>
      <c r="P116" s="116">
        <v>119</v>
      </c>
      <c r="Q116" s="4">
        <v>-1.49</v>
      </c>
      <c r="R116" s="116">
        <v>128</v>
      </c>
      <c r="S116" s="4">
        <v>-4.8600000000000003</v>
      </c>
      <c r="T116" s="112">
        <v>117</v>
      </c>
      <c r="U116" s="61">
        <v>11277</v>
      </c>
      <c r="V116" s="6">
        <v>353</v>
      </c>
      <c r="W116" s="6">
        <v>1539</v>
      </c>
      <c r="X116" s="6">
        <v>-1186</v>
      </c>
      <c r="Y116" s="6">
        <v>115432</v>
      </c>
      <c r="Z116" s="1">
        <v>-1.87</v>
      </c>
      <c r="AA116" s="73">
        <v>0.27</v>
      </c>
      <c r="AB116" s="104" t="s">
        <v>320</v>
      </c>
      <c r="AC116" s="105" t="s">
        <v>299</v>
      </c>
      <c r="AD116" s="99"/>
      <c r="AE116" s="27" t="s">
        <v>300</v>
      </c>
      <c r="AF116" s="28">
        <v>8040164</v>
      </c>
      <c r="AG116" s="29">
        <v>7050217</v>
      </c>
      <c r="AH116" s="30">
        <v>57</v>
      </c>
    </row>
    <row r="117" spans="1:34" x14ac:dyDescent="0.2">
      <c r="A117" s="133">
        <v>113</v>
      </c>
      <c r="B117" s="53">
        <v>3419</v>
      </c>
      <c r="C117" s="95" t="s">
        <v>321</v>
      </c>
      <c r="D117" s="55">
        <v>12.563000000000001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0.99</v>
      </c>
      <c r="L117" s="116">
        <v>70</v>
      </c>
      <c r="M117" s="4">
        <v>0.85</v>
      </c>
      <c r="N117" s="116">
        <v>79</v>
      </c>
      <c r="O117" s="4">
        <v>-1.74</v>
      </c>
      <c r="P117" s="116">
        <v>177</v>
      </c>
      <c r="Q117" s="4">
        <v>-2.04</v>
      </c>
      <c r="R117" s="116">
        <v>157</v>
      </c>
      <c r="S117" s="4">
        <v>-5.94</v>
      </c>
      <c r="T117" s="112">
        <v>167</v>
      </c>
      <c r="U117" s="61">
        <v>27359</v>
      </c>
      <c r="V117" s="6">
        <v>1139</v>
      </c>
      <c r="W117" s="6">
        <v>1794</v>
      </c>
      <c r="X117" s="6">
        <v>-655</v>
      </c>
      <c r="Y117" s="6">
        <v>242517</v>
      </c>
      <c r="Z117" s="1">
        <v>-0.52</v>
      </c>
      <c r="AA117" s="73">
        <v>0.71</v>
      </c>
      <c r="AB117" s="104" t="s">
        <v>322</v>
      </c>
      <c r="AC117" s="105" t="s">
        <v>323</v>
      </c>
      <c r="AD117" s="99"/>
      <c r="AE117" s="27" t="s">
        <v>324</v>
      </c>
      <c r="AF117" s="28">
        <v>8020204</v>
      </c>
      <c r="AG117" s="29">
        <v>7050214</v>
      </c>
      <c r="AH117" s="30">
        <v>1200</v>
      </c>
    </row>
    <row r="118" spans="1:34" x14ac:dyDescent="0.2">
      <c r="A118" s="133">
        <v>114</v>
      </c>
      <c r="B118" s="53">
        <v>3427</v>
      </c>
      <c r="C118" s="95" t="s">
        <v>325</v>
      </c>
      <c r="D118" s="55">
        <v>7.6086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0.99</v>
      </c>
      <c r="L118" s="116">
        <v>71</v>
      </c>
      <c r="M118" s="4">
        <v>-0.12</v>
      </c>
      <c r="N118" s="116">
        <v>131</v>
      </c>
      <c r="O118" s="4">
        <v>-0.38</v>
      </c>
      <c r="P118" s="116">
        <v>75</v>
      </c>
      <c r="Q118" s="4">
        <v>-0.53</v>
      </c>
      <c r="R118" s="116">
        <v>77</v>
      </c>
      <c r="S118" s="4">
        <v>-3.04</v>
      </c>
      <c r="T118" s="112">
        <v>64</v>
      </c>
      <c r="U118" s="61">
        <v>18</v>
      </c>
      <c r="V118" s="6" t="s">
        <v>44</v>
      </c>
      <c r="W118" s="6" t="s">
        <v>44</v>
      </c>
      <c r="X118" s="6" t="s">
        <v>44</v>
      </c>
      <c r="Y118" s="6">
        <v>55</v>
      </c>
      <c r="Z118" s="1">
        <v>0.05</v>
      </c>
      <c r="AA118" s="73">
        <v>2.13</v>
      </c>
      <c r="AB118" s="104" t="s">
        <v>136</v>
      </c>
      <c r="AC118" s="105" t="s">
        <v>129</v>
      </c>
      <c r="AD118" s="99"/>
      <c r="AE118" s="27" t="s">
        <v>130</v>
      </c>
      <c r="AF118" s="28">
        <v>8020070</v>
      </c>
      <c r="AG118" s="29">
        <v>7050219</v>
      </c>
      <c r="AH118" s="30">
        <v>5</v>
      </c>
    </row>
    <row r="119" spans="1:34" x14ac:dyDescent="0.2">
      <c r="A119" s="133">
        <v>115</v>
      </c>
      <c r="B119" s="53">
        <v>2039</v>
      </c>
      <c r="C119" s="96" t="s">
        <v>326</v>
      </c>
      <c r="D119" s="56">
        <v>13.4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0.97</v>
      </c>
      <c r="L119" s="117">
        <v>73</v>
      </c>
      <c r="M119" s="5">
        <v>0.44</v>
      </c>
      <c r="N119" s="117">
        <v>105</v>
      </c>
      <c r="O119" s="5">
        <v>-0.94</v>
      </c>
      <c r="P119" s="117">
        <v>117</v>
      </c>
      <c r="Q119" s="5">
        <v>-0.98</v>
      </c>
      <c r="R119" s="117">
        <v>107</v>
      </c>
      <c r="S119" s="5">
        <v>-3.46</v>
      </c>
      <c r="T119" s="113">
        <v>80</v>
      </c>
      <c r="U119" s="62">
        <v>192</v>
      </c>
      <c r="V119" s="7">
        <v>6</v>
      </c>
      <c r="W119" s="7">
        <v>2</v>
      </c>
      <c r="X119" s="7">
        <v>4</v>
      </c>
      <c r="Y119" s="7">
        <v>1312</v>
      </c>
      <c r="Z119" s="2">
        <v>-0.55000000000000004</v>
      </c>
      <c r="AA119" s="74">
        <v>1.48</v>
      </c>
      <c r="AB119" s="106" t="s">
        <v>260</v>
      </c>
      <c r="AC119" s="107" t="s">
        <v>71</v>
      </c>
      <c r="AD119" s="99"/>
      <c r="AE119" s="31" t="s">
        <v>261</v>
      </c>
      <c r="AF119" s="32">
        <v>8050233</v>
      </c>
      <c r="AG119" s="33">
        <v>7050207</v>
      </c>
      <c r="AH119" s="34">
        <v>736</v>
      </c>
    </row>
    <row r="120" spans="1:34" x14ac:dyDescent="0.2">
      <c r="A120" s="133">
        <v>116</v>
      </c>
      <c r="B120" s="53">
        <v>3856</v>
      </c>
      <c r="C120" s="95" t="s">
        <v>327</v>
      </c>
      <c r="D120" s="55">
        <v>6.9775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0.97</v>
      </c>
      <c r="L120" s="116">
        <v>74</v>
      </c>
      <c r="M120" s="4">
        <v>1.46</v>
      </c>
      <c r="N120" s="116">
        <v>37</v>
      </c>
      <c r="O120" s="4">
        <v>-0.08</v>
      </c>
      <c r="P120" s="116">
        <v>48</v>
      </c>
      <c r="Q120" s="4">
        <v>-0.06</v>
      </c>
      <c r="R120" s="116">
        <v>57</v>
      </c>
      <c r="S120" s="4">
        <v>-2.63</v>
      </c>
      <c r="T120" s="112">
        <v>37</v>
      </c>
      <c r="U120" s="61">
        <v>128</v>
      </c>
      <c r="V120" s="6" t="s">
        <v>44</v>
      </c>
      <c r="W120" s="6" t="s">
        <v>44</v>
      </c>
      <c r="X120" s="6" t="s">
        <v>44</v>
      </c>
      <c r="Y120" s="6">
        <v>99</v>
      </c>
      <c r="Z120" s="1">
        <v>-2.13</v>
      </c>
      <c r="AA120" s="73">
        <v>-0.1</v>
      </c>
      <c r="AB120" s="104" t="s">
        <v>318</v>
      </c>
      <c r="AC120" s="105" t="s">
        <v>129</v>
      </c>
      <c r="AD120" s="99"/>
      <c r="AE120" s="27" t="s">
        <v>130</v>
      </c>
      <c r="AF120" s="28">
        <v>8020070</v>
      </c>
      <c r="AG120" s="29">
        <v>7050219</v>
      </c>
      <c r="AH120" s="30">
        <v>1322</v>
      </c>
    </row>
    <row r="121" spans="1:34" x14ac:dyDescent="0.2">
      <c r="A121" s="133">
        <v>117</v>
      </c>
      <c r="B121" s="53">
        <v>1306</v>
      </c>
      <c r="C121" s="95" t="s">
        <v>328</v>
      </c>
      <c r="D121" s="55">
        <v>1.03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0.96</v>
      </c>
      <c r="L121" s="116">
        <v>75</v>
      </c>
      <c r="M121" s="4">
        <v>0.43</v>
      </c>
      <c r="N121" s="116">
        <v>107</v>
      </c>
      <c r="O121" s="4">
        <v>-0.96</v>
      </c>
      <c r="P121" s="116">
        <v>122</v>
      </c>
      <c r="Q121" s="4">
        <v>-1.02</v>
      </c>
      <c r="R121" s="116">
        <v>111</v>
      </c>
      <c r="S121" s="4">
        <v>-3.74</v>
      </c>
      <c r="T121" s="112">
        <v>87</v>
      </c>
      <c r="U121" s="61">
        <v>177</v>
      </c>
      <c r="V121" s="6">
        <v>2</v>
      </c>
      <c r="W121" s="6" t="s">
        <v>44</v>
      </c>
      <c r="X121" s="6">
        <v>2</v>
      </c>
      <c r="Y121" s="6">
        <v>577</v>
      </c>
      <c r="Z121" s="1">
        <v>0.1</v>
      </c>
      <c r="AA121" s="73">
        <v>1.59</v>
      </c>
      <c r="AB121" s="104" t="s">
        <v>260</v>
      </c>
      <c r="AC121" s="105" t="s">
        <v>71</v>
      </c>
      <c r="AD121" s="99"/>
      <c r="AE121" s="27" t="s">
        <v>261</v>
      </c>
      <c r="AF121" s="28">
        <v>8050233</v>
      </c>
      <c r="AG121" s="29">
        <v>7050207</v>
      </c>
      <c r="AH121" s="30">
        <v>736</v>
      </c>
    </row>
    <row r="122" spans="1:34" x14ac:dyDescent="0.2">
      <c r="A122" s="133">
        <v>118</v>
      </c>
      <c r="B122" s="53">
        <v>3449</v>
      </c>
      <c r="C122" s="95" t="s">
        <v>329</v>
      </c>
      <c r="D122" s="55">
        <v>12.9381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0.94</v>
      </c>
      <c r="L122" s="116">
        <v>77</v>
      </c>
      <c r="M122" s="4">
        <v>-0.14000000000000001</v>
      </c>
      <c r="N122" s="116">
        <v>133</v>
      </c>
      <c r="O122" s="4">
        <v>-1.76</v>
      </c>
      <c r="P122" s="116">
        <v>184</v>
      </c>
      <c r="Q122" s="4">
        <v>-2.39</v>
      </c>
      <c r="R122" s="116">
        <v>182</v>
      </c>
      <c r="S122" s="4">
        <v>-5.17</v>
      </c>
      <c r="T122" s="112">
        <v>139</v>
      </c>
      <c r="U122" s="61">
        <v>181</v>
      </c>
      <c r="V122" s="6" t="s">
        <v>44</v>
      </c>
      <c r="W122" s="6">
        <v>8</v>
      </c>
      <c r="X122" s="6">
        <v>-8</v>
      </c>
      <c r="Y122" s="6">
        <v>742</v>
      </c>
      <c r="Z122" s="1">
        <v>-3.52</v>
      </c>
      <c r="AA122" s="73">
        <v>-2.0099999999999998</v>
      </c>
      <c r="AB122" s="104" t="s">
        <v>273</v>
      </c>
      <c r="AC122" s="105" t="s">
        <v>129</v>
      </c>
      <c r="AD122" s="99"/>
      <c r="AE122" s="27" t="s">
        <v>254</v>
      </c>
      <c r="AF122" s="28">
        <v>8020070</v>
      </c>
      <c r="AG122" s="29">
        <v>7050012</v>
      </c>
      <c r="AH122" s="30">
        <v>1114</v>
      </c>
    </row>
    <row r="123" spans="1:34" x14ac:dyDescent="0.2">
      <c r="A123" s="133">
        <v>119</v>
      </c>
      <c r="B123" s="53">
        <v>4069</v>
      </c>
      <c r="C123" s="95" t="s">
        <v>330</v>
      </c>
      <c r="D123" s="55">
        <v>6.6707999999999998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0.84</v>
      </c>
      <c r="L123" s="116">
        <v>82</v>
      </c>
      <c r="M123" s="4">
        <v>1.43</v>
      </c>
      <c r="N123" s="116">
        <v>40</v>
      </c>
      <c r="O123" s="4">
        <v>-0.04</v>
      </c>
      <c r="P123" s="116">
        <v>45</v>
      </c>
      <c r="Q123" s="4" t="s">
        <v>39</v>
      </c>
      <c r="R123" s="116">
        <v>51</v>
      </c>
      <c r="S123" s="4">
        <v>-2.6</v>
      </c>
      <c r="T123" s="112">
        <v>33</v>
      </c>
      <c r="U123" s="61">
        <v>5</v>
      </c>
      <c r="V123" s="6" t="s">
        <v>44</v>
      </c>
      <c r="W123" s="6" t="s">
        <v>44</v>
      </c>
      <c r="X123" s="6" t="s">
        <v>44</v>
      </c>
      <c r="Y123" s="6">
        <v>1</v>
      </c>
      <c r="Z123" s="1" t="s">
        <v>44</v>
      </c>
      <c r="AA123" s="73">
        <v>2.16</v>
      </c>
      <c r="AB123" s="104" t="s">
        <v>318</v>
      </c>
      <c r="AC123" s="105" t="s">
        <v>129</v>
      </c>
      <c r="AD123" s="99"/>
      <c r="AE123" s="27" t="s">
        <v>130</v>
      </c>
      <c r="AF123" s="28">
        <v>8020070</v>
      </c>
      <c r="AG123" s="29">
        <v>7050219</v>
      </c>
      <c r="AH123" s="30">
        <v>1322</v>
      </c>
    </row>
    <row r="124" spans="1:34" x14ac:dyDescent="0.2">
      <c r="A124" s="133">
        <v>120</v>
      </c>
      <c r="B124" s="53">
        <v>3471</v>
      </c>
      <c r="C124" s="96" t="s">
        <v>331</v>
      </c>
      <c r="D124" s="56">
        <v>12.5968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0.81</v>
      </c>
      <c r="L124" s="117">
        <v>86</v>
      </c>
      <c r="M124" s="5">
        <v>0.46</v>
      </c>
      <c r="N124" s="117">
        <v>103</v>
      </c>
      <c r="O124" s="5">
        <v>-0.33</v>
      </c>
      <c r="P124" s="117">
        <v>65</v>
      </c>
      <c r="Q124" s="5">
        <v>-1.61</v>
      </c>
      <c r="R124" s="117">
        <v>136</v>
      </c>
      <c r="S124" s="5">
        <v>-5.66</v>
      </c>
      <c r="T124" s="113">
        <v>160</v>
      </c>
      <c r="U124" s="62">
        <v>1227</v>
      </c>
      <c r="V124" s="7">
        <v>15</v>
      </c>
      <c r="W124" s="7">
        <v>267</v>
      </c>
      <c r="X124" s="7">
        <v>-252</v>
      </c>
      <c r="Y124" s="7">
        <v>54841</v>
      </c>
      <c r="Z124" s="2">
        <v>-0.72</v>
      </c>
      <c r="AA124" s="74">
        <v>1.37</v>
      </c>
      <c r="AB124" s="106" t="s">
        <v>332</v>
      </c>
      <c r="AC124" s="107" t="s">
        <v>333</v>
      </c>
      <c r="AD124" s="99"/>
      <c r="AE124" s="31" t="s">
        <v>334</v>
      </c>
      <c r="AF124" s="32">
        <v>8030126</v>
      </c>
      <c r="AG124" s="33">
        <v>7050179</v>
      </c>
      <c r="AH124" s="34">
        <v>2107</v>
      </c>
    </row>
    <row r="125" spans="1:34" x14ac:dyDescent="0.2">
      <c r="A125" s="133">
        <v>121</v>
      </c>
      <c r="B125" s="53">
        <v>3253</v>
      </c>
      <c r="C125" s="95" t="s">
        <v>335</v>
      </c>
      <c r="D125" s="55">
        <v>12.560600000000001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0.77</v>
      </c>
      <c r="L125" s="116">
        <v>91</v>
      </c>
      <c r="M125" s="4">
        <v>0.74</v>
      </c>
      <c r="N125" s="116">
        <v>85</v>
      </c>
      <c r="O125" s="4">
        <v>-1.76</v>
      </c>
      <c r="P125" s="116">
        <v>180</v>
      </c>
      <c r="Q125" s="4">
        <v>-2.38</v>
      </c>
      <c r="R125" s="116">
        <v>175</v>
      </c>
      <c r="S125" s="4">
        <v>-5.17</v>
      </c>
      <c r="T125" s="112">
        <v>140</v>
      </c>
      <c r="U125" s="61">
        <v>49</v>
      </c>
      <c r="V125" s="6" t="s">
        <v>44</v>
      </c>
      <c r="W125" s="6">
        <v>2</v>
      </c>
      <c r="X125" s="6">
        <v>-2</v>
      </c>
      <c r="Y125" s="6">
        <v>277</v>
      </c>
      <c r="Z125" s="1">
        <v>-5.35</v>
      </c>
      <c r="AA125" s="73">
        <v>0.32</v>
      </c>
      <c r="AB125" s="104" t="s">
        <v>273</v>
      </c>
      <c r="AC125" s="105" t="s">
        <v>129</v>
      </c>
      <c r="AD125" s="99"/>
      <c r="AE125" s="27" t="s">
        <v>254</v>
      </c>
      <c r="AF125" s="28">
        <v>8020070</v>
      </c>
      <c r="AG125" s="29">
        <v>7050012</v>
      </c>
      <c r="AH125" s="30">
        <v>1114</v>
      </c>
    </row>
    <row r="126" spans="1:34" x14ac:dyDescent="0.2">
      <c r="A126" s="133">
        <v>122</v>
      </c>
      <c r="B126" s="53">
        <v>3730</v>
      </c>
      <c r="C126" s="95" t="s">
        <v>336</v>
      </c>
      <c r="D126" s="55">
        <v>74.571399999999997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0.74</v>
      </c>
      <c r="L126" s="116">
        <v>95</v>
      </c>
      <c r="M126" s="4">
        <v>0.46</v>
      </c>
      <c r="N126" s="116">
        <v>102</v>
      </c>
      <c r="O126" s="4">
        <v>-0.91</v>
      </c>
      <c r="P126" s="116">
        <v>113</v>
      </c>
      <c r="Q126" s="4">
        <v>-1.0900000000000001</v>
      </c>
      <c r="R126" s="116">
        <v>113</v>
      </c>
      <c r="S126" s="4">
        <v>-0.96</v>
      </c>
      <c r="T126" s="112">
        <v>10</v>
      </c>
      <c r="U126" s="61">
        <v>437</v>
      </c>
      <c r="V126" s="6">
        <v>3</v>
      </c>
      <c r="W126" s="6">
        <v>104</v>
      </c>
      <c r="X126" s="6">
        <v>-101</v>
      </c>
      <c r="Y126" s="6">
        <v>19087</v>
      </c>
      <c r="Z126" s="1">
        <v>-3.48</v>
      </c>
      <c r="AA126" s="73">
        <v>-2.61</v>
      </c>
      <c r="AB126" s="104" t="s">
        <v>337</v>
      </c>
      <c r="AC126" s="105" t="s">
        <v>139</v>
      </c>
      <c r="AD126" s="99"/>
      <c r="AE126" s="27" t="s">
        <v>140</v>
      </c>
      <c r="AF126" s="28">
        <v>8010022</v>
      </c>
      <c r="AG126" s="29">
        <v>7050080</v>
      </c>
      <c r="AH126" s="30">
        <v>1204</v>
      </c>
    </row>
    <row r="127" spans="1:34" x14ac:dyDescent="0.2">
      <c r="A127" s="133">
        <v>123</v>
      </c>
      <c r="B127" s="53">
        <v>3650</v>
      </c>
      <c r="C127" s="95" t="s">
        <v>338</v>
      </c>
      <c r="D127" s="55">
        <v>12.031700000000001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0.72</v>
      </c>
      <c r="L127" s="116">
        <v>98</v>
      </c>
      <c r="M127" s="4">
        <v>0.36</v>
      </c>
      <c r="N127" s="116">
        <v>109</v>
      </c>
      <c r="O127" s="4">
        <v>-1.23</v>
      </c>
      <c r="P127" s="116">
        <v>142</v>
      </c>
      <c r="Q127" s="4">
        <v>-1.84</v>
      </c>
      <c r="R127" s="116">
        <v>149</v>
      </c>
      <c r="S127" s="4">
        <v>-4.6399999999999997</v>
      </c>
      <c r="T127" s="112">
        <v>111</v>
      </c>
      <c r="U127" s="61">
        <v>238</v>
      </c>
      <c r="V127" s="6" t="s">
        <v>44</v>
      </c>
      <c r="W127" s="6">
        <v>10</v>
      </c>
      <c r="X127" s="6">
        <v>-10</v>
      </c>
      <c r="Y127" s="6">
        <v>1264</v>
      </c>
      <c r="Z127" s="1">
        <v>-7.28</v>
      </c>
      <c r="AA127" s="73">
        <v>-5.0599999999999996</v>
      </c>
      <c r="AB127" s="104" t="s">
        <v>273</v>
      </c>
      <c r="AC127" s="105" t="s">
        <v>129</v>
      </c>
      <c r="AD127" s="99"/>
      <c r="AE127" s="27" t="s">
        <v>254</v>
      </c>
      <c r="AF127" s="28">
        <v>8020070</v>
      </c>
      <c r="AG127" s="29">
        <v>7050012</v>
      </c>
      <c r="AH127" s="30">
        <v>1114</v>
      </c>
    </row>
    <row r="128" spans="1:34" x14ac:dyDescent="0.2">
      <c r="A128" s="133">
        <v>124</v>
      </c>
      <c r="B128" s="53">
        <v>3254</v>
      </c>
      <c r="C128" s="95" t="s">
        <v>339</v>
      </c>
      <c r="D128" s="55">
        <v>13.266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0.67</v>
      </c>
      <c r="L128" s="116">
        <v>99</v>
      </c>
      <c r="M128" s="4">
        <v>-0.3</v>
      </c>
      <c r="N128" s="116">
        <v>140</v>
      </c>
      <c r="O128" s="4">
        <v>-1.76</v>
      </c>
      <c r="P128" s="116">
        <v>181</v>
      </c>
      <c r="Q128" s="4">
        <v>-2.38</v>
      </c>
      <c r="R128" s="116">
        <v>180</v>
      </c>
      <c r="S128" s="4">
        <v>-5.17</v>
      </c>
      <c r="T128" s="112">
        <v>134</v>
      </c>
      <c r="U128" s="61">
        <v>112</v>
      </c>
      <c r="V128" s="6" t="s">
        <v>44</v>
      </c>
      <c r="W128" s="6">
        <v>9</v>
      </c>
      <c r="X128" s="6">
        <v>-9</v>
      </c>
      <c r="Y128" s="6">
        <v>492</v>
      </c>
      <c r="Z128" s="1">
        <v>-4.46</v>
      </c>
      <c r="AA128" s="73">
        <v>-1.1399999999999999</v>
      </c>
      <c r="AB128" s="104" t="s">
        <v>273</v>
      </c>
      <c r="AC128" s="105" t="s">
        <v>129</v>
      </c>
      <c r="AD128" s="99"/>
      <c r="AE128" s="27" t="s">
        <v>254</v>
      </c>
      <c r="AF128" s="28">
        <v>8020070</v>
      </c>
      <c r="AG128" s="29">
        <v>7050012</v>
      </c>
      <c r="AH128" s="30">
        <v>1114</v>
      </c>
    </row>
    <row r="129" spans="1:34" x14ac:dyDescent="0.2">
      <c r="A129" s="133">
        <v>125</v>
      </c>
      <c r="B129" s="53">
        <v>3190</v>
      </c>
      <c r="C129" s="96" t="s">
        <v>340</v>
      </c>
      <c r="D129" s="56">
        <v>1.304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0.64</v>
      </c>
      <c r="L129" s="117">
        <v>101</v>
      </c>
      <c r="M129" s="5">
        <v>1.07</v>
      </c>
      <c r="N129" s="117">
        <v>56</v>
      </c>
      <c r="O129" s="5">
        <v>-0.51</v>
      </c>
      <c r="P129" s="117">
        <v>85</v>
      </c>
      <c r="Q129" s="5">
        <v>-1.06</v>
      </c>
      <c r="R129" s="117">
        <v>112</v>
      </c>
      <c r="S129" s="5">
        <v>-4.6399999999999997</v>
      </c>
      <c r="T129" s="113">
        <v>110</v>
      </c>
      <c r="U129" s="62">
        <v>721</v>
      </c>
      <c r="V129" s="7">
        <v>28</v>
      </c>
      <c r="W129" s="7">
        <v>57</v>
      </c>
      <c r="X129" s="7">
        <v>-29</v>
      </c>
      <c r="Y129" s="7">
        <v>13799</v>
      </c>
      <c r="Z129" s="2">
        <v>2.36</v>
      </c>
      <c r="AA129" s="74">
        <v>4.1399999999999997</v>
      </c>
      <c r="AB129" s="106" t="s">
        <v>341</v>
      </c>
      <c r="AC129" s="107" t="s">
        <v>139</v>
      </c>
      <c r="AD129" s="99"/>
      <c r="AE129" s="31" t="s">
        <v>140</v>
      </c>
      <c r="AF129" s="32">
        <v>8010022</v>
      </c>
      <c r="AG129" s="33">
        <v>7050080</v>
      </c>
      <c r="AH129" s="34">
        <v>12</v>
      </c>
    </row>
    <row r="130" spans="1:34" x14ac:dyDescent="0.2">
      <c r="A130" s="133">
        <v>126</v>
      </c>
      <c r="B130" s="53">
        <v>3264</v>
      </c>
      <c r="C130" s="95" t="s">
        <v>342</v>
      </c>
      <c r="D130" s="55">
        <v>11.3531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0.56000000000000005</v>
      </c>
      <c r="L130" s="116">
        <v>102</v>
      </c>
      <c r="M130" s="4">
        <v>0.2</v>
      </c>
      <c r="N130" s="116">
        <v>119</v>
      </c>
      <c r="O130" s="4">
        <v>-0.83</v>
      </c>
      <c r="P130" s="116">
        <v>105</v>
      </c>
      <c r="Q130" s="4">
        <v>-0.88</v>
      </c>
      <c r="R130" s="116">
        <v>103</v>
      </c>
      <c r="S130" s="4">
        <v>-3.55</v>
      </c>
      <c r="T130" s="112">
        <v>82</v>
      </c>
      <c r="U130" s="61">
        <v>2439</v>
      </c>
      <c r="V130" s="6">
        <v>59</v>
      </c>
      <c r="W130" s="6">
        <v>38</v>
      </c>
      <c r="X130" s="6">
        <v>21</v>
      </c>
      <c r="Y130" s="6">
        <v>16846</v>
      </c>
      <c r="Z130" s="1">
        <v>-1.44</v>
      </c>
      <c r="AA130" s="73">
        <v>-0.4</v>
      </c>
      <c r="AB130" s="104" t="s">
        <v>343</v>
      </c>
      <c r="AC130" s="105" t="s">
        <v>185</v>
      </c>
      <c r="AD130" s="99"/>
      <c r="AE130" s="27" t="s">
        <v>186</v>
      </c>
      <c r="AF130" s="28">
        <v>8010021</v>
      </c>
      <c r="AG130" s="29">
        <v>7050085</v>
      </c>
      <c r="AH130" s="30">
        <v>21</v>
      </c>
    </row>
    <row r="131" spans="1:34" x14ac:dyDescent="0.2">
      <c r="A131" s="133">
        <v>127</v>
      </c>
      <c r="B131" s="53">
        <v>3252</v>
      </c>
      <c r="C131" s="95" t="s">
        <v>344</v>
      </c>
      <c r="D131" s="55">
        <v>14.2029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0.5</v>
      </c>
      <c r="L131" s="116">
        <v>104</v>
      </c>
      <c r="M131" s="4">
        <v>0.24</v>
      </c>
      <c r="N131" s="116">
        <v>116</v>
      </c>
      <c r="O131" s="4">
        <v>-1.21</v>
      </c>
      <c r="P131" s="116">
        <v>141</v>
      </c>
      <c r="Q131" s="4">
        <v>-1.83</v>
      </c>
      <c r="R131" s="116">
        <v>148</v>
      </c>
      <c r="S131" s="4">
        <v>-4.62</v>
      </c>
      <c r="T131" s="112">
        <v>109</v>
      </c>
      <c r="U131" s="61">
        <v>232</v>
      </c>
      <c r="V131" s="6" t="s">
        <v>44</v>
      </c>
      <c r="W131" s="6">
        <v>7</v>
      </c>
      <c r="X131" s="6">
        <v>-7</v>
      </c>
      <c r="Y131" s="6">
        <v>1156</v>
      </c>
      <c r="Z131" s="1">
        <v>-12.78</v>
      </c>
      <c r="AA131" s="73">
        <v>-11.17</v>
      </c>
      <c r="AB131" s="104" t="s">
        <v>273</v>
      </c>
      <c r="AC131" s="105" t="s">
        <v>129</v>
      </c>
      <c r="AD131" s="99"/>
      <c r="AE131" s="27" t="s">
        <v>254</v>
      </c>
      <c r="AF131" s="28">
        <v>8020070</v>
      </c>
      <c r="AG131" s="29">
        <v>7050012</v>
      </c>
      <c r="AH131" s="30">
        <v>1114</v>
      </c>
    </row>
    <row r="132" spans="1:34" x14ac:dyDescent="0.2">
      <c r="A132" s="133">
        <v>128</v>
      </c>
      <c r="B132" s="53">
        <v>4032</v>
      </c>
      <c r="C132" s="95" t="s">
        <v>345</v>
      </c>
      <c r="D132" s="55">
        <v>10.5336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0.46</v>
      </c>
      <c r="L132" s="116">
        <v>108</v>
      </c>
      <c r="M132" s="4">
        <v>1.95</v>
      </c>
      <c r="N132" s="116">
        <v>11</v>
      </c>
      <c r="O132" s="4">
        <v>1.64</v>
      </c>
      <c r="P132" s="116">
        <v>9</v>
      </c>
      <c r="Q132" s="4">
        <v>1.65</v>
      </c>
      <c r="R132" s="116">
        <v>13</v>
      </c>
      <c r="S132" s="4">
        <v>-5.28</v>
      </c>
      <c r="T132" s="112">
        <v>143</v>
      </c>
      <c r="U132" s="61">
        <v>41</v>
      </c>
      <c r="V132" s="6" t="s">
        <v>44</v>
      </c>
      <c r="W132" s="6" t="s">
        <v>44</v>
      </c>
      <c r="X132" s="6" t="s">
        <v>44</v>
      </c>
      <c r="Y132" s="6">
        <v>1043</v>
      </c>
      <c r="Z132" s="1">
        <v>2.79</v>
      </c>
      <c r="AA132" s="73">
        <v>2.2000000000000002</v>
      </c>
      <c r="AB132" s="104" t="s">
        <v>346</v>
      </c>
      <c r="AC132" s="105" t="s">
        <v>210</v>
      </c>
      <c r="AD132" s="99"/>
      <c r="AE132" s="27" t="s">
        <v>211</v>
      </c>
      <c r="AF132" s="28">
        <v>8050240</v>
      </c>
      <c r="AG132" s="29">
        <v>7050105</v>
      </c>
      <c r="AH132" s="30">
        <v>609</v>
      </c>
    </row>
    <row r="133" spans="1:34" x14ac:dyDescent="0.2">
      <c r="A133" s="133">
        <v>129</v>
      </c>
      <c r="B133" s="53">
        <v>3319</v>
      </c>
      <c r="C133" s="95" t="s">
        <v>347</v>
      </c>
      <c r="D133" s="55">
        <v>15.972300000000001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0.09</v>
      </c>
      <c r="L133" s="116">
        <v>120</v>
      </c>
      <c r="M133" s="4">
        <v>1.06</v>
      </c>
      <c r="N133" s="116">
        <v>58</v>
      </c>
      <c r="O133" s="4">
        <v>0.11</v>
      </c>
      <c r="P133" s="116">
        <v>36</v>
      </c>
      <c r="Q133" s="4">
        <v>0.28999999999999998</v>
      </c>
      <c r="R133" s="116">
        <v>37</v>
      </c>
      <c r="S133" s="4">
        <v>-3.03</v>
      </c>
      <c r="T133" s="112">
        <v>58</v>
      </c>
      <c r="U133" s="61">
        <v>780</v>
      </c>
      <c r="V133" s="6">
        <v>2</v>
      </c>
      <c r="W133" s="6">
        <v>31</v>
      </c>
      <c r="X133" s="6">
        <v>-29</v>
      </c>
      <c r="Y133" s="6">
        <v>3100</v>
      </c>
      <c r="Z133" s="1">
        <v>-3.19</v>
      </c>
      <c r="AA133" s="73">
        <v>-1.77</v>
      </c>
      <c r="AB133" s="104" t="s">
        <v>188</v>
      </c>
      <c r="AC133" s="105" t="s">
        <v>185</v>
      </c>
      <c r="AD133" s="99"/>
      <c r="AE133" s="27" t="s">
        <v>186</v>
      </c>
      <c r="AF133" s="28">
        <v>8010021</v>
      </c>
      <c r="AG133" s="29">
        <v>7050085</v>
      </c>
      <c r="AH133" s="30">
        <v>357</v>
      </c>
    </row>
    <row r="134" spans="1:34" x14ac:dyDescent="0.2">
      <c r="A134" s="133">
        <v>130</v>
      </c>
      <c r="B134" s="53">
        <v>4056</v>
      </c>
      <c r="C134" s="96" t="s">
        <v>348</v>
      </c>
      <c r="D134" s="56">
        <v>9.8962000000000003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0.05</v>
      </c>
      <c r="L134" s="117">
        <v>123</v>
      </c>
      <c r="M134" s="5">
        <v>-0.35</v>
      </c>
      <c r="N134" s="117">
        <v>141</v>
      </c>
      <c r="O134" s="5">
        <v>-1.76</v>
      </c>
      <c r="P134" s="117">
        <v>182</v>
      </c>
      <c r="Q134" s="5">
        <v>-2.39</v>
      </c>
      <c r="R134" s="117">
        <v>183</v>
      </c>
      <c r="S134" s="5">
        <v>-5.17</v>
      </c>
      <c r="T134" s="113">
        <v>135</v>
      </c>
      <c r="U134" s="62">
        <v>181</v>
      </c>
      <c r="V134" s="7" t="s">
        <v>44</v>
      </c>
      <c r="W134" s="7">
        <v>5</v>
      </c>
      <c r="X134" s="7">
        <v>-5</v>
      </c>
      <c r="Y134" s="7">
        <v>773</v>
      </c>
      <c r="Z134" s="2">
        <v>-5.64</v>
      </c>
      <c r="AA134" s="74">
        <v>-2.2400000000000002</v>
      </c>
      <c r="AB134" s="106" t="s">
        <v>273</v>
      </c>
      <c r="AC134" s="107" t="s">
        <v>129</v>
      </c>
      <c r="AD134" s="99"/>
      <c r="AE134" s="31" t="s">
        <v>254</v>
      </c>
      <c r="AF134" s="32">
        <v>8020070</v>
      </c>
      <c r="AG134" s="33">
        <v>7050012</v>
      </c>
      <c r="AH134" s="34">
        <v>1114</v>
      </c>
    </row>
    <row r="135" spans="1:34" x14ac:dyDescent="0.2">
      <c r="A135" s="133">
        <v>131</v>
      </c>
      <c r="B135" s="53">
        <v>3357</v>
      </c>
      <c r="C135" s="95" t="s">
        <v>349</v>
      </c>
      <c r="D135" s="55">
        <v>10.6639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>
        <v>-0.34</v>
      </c>
      <c r="L135" s="116">
        <v>127</v>
      </c>
      <c r="M135" s="4">
        <v>-0.16</v>
      </c>
      <c r="N135" s="116">
        <v>136</v>
      </c>
      <c r="O135" s="4">
        <v>-1.49</v>
      </c>
      <c r="P135" s="116">
        <v>164</v>
      </c>
      <c r="Q135" s="4">
        <v>-1.51</v>
      </c>
      <c r="R135" s="116">
        <v>130</v>
      </c>
      <c r="S135" s="4">
        <v>-4.1500000000000004</v>
      </c>
      <c r="T135" s="112">
        <v>98</v>
      </c>
      <c r="U135" s="61">
        <v>117229</v>
      </c>
      <c r="V135" s="6">
        <v>4641</v>
      </c>
      <c r="W135" s="6">
        <v>19635</v>
      </c>
      <c r="X135" s="6">
        <v>-14994</v>
      </c>
      <c r="Y135" s="6">
        <v>2285178</v>
      </c>
      <c r="Z135" s="1">
        <v>-2.95</v>
      </c>
      <c r="AA135" s="73">
        <v>-0.78</v>
      </c>
      <c r="AB135" s="104" t="s">
        <v>350</v>
      </c>
      <c r="AC135" s="105" t="s">
        <v>54</v>
      </c>
      <c r="AD135" s="3"/>
      <c r="AE135" s="27" t="s">
        <v>58</v>
      </c>
      <c r="AF135" s="28">
        <v>8010012</v>
      </c>
      <c r="AG135" s="29">
        <v>7050082</v>
      </c>
      <c r="AH135" s="30">
        <v>1164</v>
      </c>
    </row>
    <row r="136" spans="1:34" x14ac:dyDescent="0.2">
      <c r="A136" s="133">
        <v>132</v>
      </c>
      <c r="B136" s="53">
        <v>3716</v>
      </c>
      <c r="C136" s="95" t="s">
        <v>351</v>
      </c>
      <c r="D136" s="55">
        <v>9.4306999999999999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>
        <v>-0.56999999999999995</v>
      </c>
      <c r="L136" s="116">
        <v>129</v>
      </c>
      <c r="M136" s="4">
        <v>-1.06</v>
      </c>
      <c r="N136" s="116">
        <v>154</v>
      </c>
      <c r="O136" s="4">
        <v>-2.92</v>
      </c>
      <c r="P136" s="116">
        <v>204</v>
      </c>
      <c r="Q136" s="4">
        <v>-1.78</v>
      </c>
      <c r="R136" s="116">
        <v>146</v>
      </c>
      <c r="S136" s="4">
        <v>-2.98</v>
      </c>
      <c r="T136" s="112">
        <v>49</v>
      </c>
      <c r="U136" s="61">
        <v>50</v>
      </c>
      <c r="V136" s="6" t="s">
        <v>44</v>
      </c>
      <c r="W136" s="6">
        <v>2</v>
      </c>
      <c r="X136" s="6">
        <v>-2</v>
      </c>
      <c r="Y136" s="6">
        <v>2169</v>
      </c>
      <c r="Z136" s="1">
        <v>-0.75</v>
      </c>
      <c r="AA136" s="73">
        <v>0.11</v>
      </c>
      <c r="AB136" s="104" t="s">
        <v>218</v>
      </c>
      <c r="AC136" s="105" t="s">
        <v>219</v>
      </c>
      <c r="AD136" s="3"/>
      <c r="AE136" s="27" t="s">
        <v>220</v>
      </c>
      <c r="AF136" s="28">
        <v>8050272</v>
      </c>
      <c r="AG136" s="29">
        <v>7050135</v>
      </c>
      <c r="AH136" s="30">
        <v>984</v>
      </c>
    </row>
    <row r="137" spans="1:34" x14ac:dyDescent="0.2">
      <c r="A137" s="133">
        <v>133</v>
      </c>
      <c r="B137" s="53">
        <v>4457</v>
      </c>
      <c r="C137" s="95" t="s">
        <v>352</v>
      </c>
      <c r="D137" s="55">
        <v>8.3759999999999994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2.06</v>
      </c>
      <c r="N137" s="116">
        <v>8</v>
      </c>
      <c r="O137" s="4">
        <v>0.72</v>
      </c>
      <c r="P137" s="116">
        <v>20</v>
      </c>
      <c r="Q137" s="4">
        <v>0.56000000000000005</v>
      </c>
      <c r="R137" s="116">
        <v>25</v>
      </c>
      <c r="S137" s="4">
        <v>-4.01</v>
      </c>
      <c r="T137" s="112">
        <v>91</v>
      </c>
      <c r="U137" s="61">
        <v>40495</v>
      </c>
      <c r="V137" s="6">
        <v>375</v>
      </c>
      <c r="W137" s="6">
        <v>1362</v>
      </c>
      <c r="X137" s="6">
        <v>-987</v>
      </c>
      <c r="Y137" s="6">
        <v>176041</v>
      </c>
      <c r="Z137" s="1">
        <v>0.06</v>
      </c>
      <c r="AA137" s="73">
        <v>2.5099999999999998</v>
      </c>
      <c r="AB137" s="104" t="s">
        <v>353</v>
      </c>
      <c r="AC137" s="105" t="s">
        <v>89</v>
      </c>
      <c r="AD137" s="12"/>
      <c r="AE137" s="27" t="s">
        <v>90</v>
      </c>
      <c r="AF137" s="28">
        <v>8050269</v>
      </c>
      <c r="AG137" s="29">
        <v>7050121</v>
      </c>
      <c r="AH137" s="30">
        <v>1627</v>
      </c>
    </row>
    <row r="138" spans="1:34" x14ac:dyDescent="0.2">
      <c r="A138" s="133">
        <v>134</v>
      </c>
      <c r="B138" s="53">
        <v>4750</v>
      </c>
      <c r="C138" s="95" t="s">
        <v>354</v>
      </c>
      <c r="D138" s="55">
        <v>12.303800000000001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1.71</v>
      </c>
      <c r="N138" s="116">
        <v>21</v>
      </c>
      <c r="O138" s="4">
        <v>-0.75</v>
      </c>
      <c r="P138" s="116">
        <v>96</v>
      </c>
      <c r="Q138" s="4">
        <v>-0.44</v>
      </c>
      <c r="R138" s="116">
        <v>65</v>
      </c>
      <c r="S138" s="4">
        <v>-4.45</v>
      </c>
      <c r="T138" s="112">
        <v>104</v>
      </c>
      <c r="U138" s="61">
        <v>266</v>
      </c>
      <c r="V138" s="6">
        <v>18</v>
      </c>
      <c r="W138" s="6">
        <v>8</v>
      </c>
      <c r="X138" s="6">
        <v>10</v>
      </c>
      <c r="Y138" s="6">
        <v>1990</v>
      </c>
      <c r="Z138" s="1">
        <v>-4.3</v>
      </c>
      <c r="AA138" s="73">
        <v>-3.14</v>
      </c>
      <c r="AB138" s="104" t="s">
        <v>92</v>
      </c>
      <c r="AC138" s="105" t="s">
        <v>93</v>
      </c>
      <c r="AE138" s="27" t="s">
        <v>94</v>
      </c>
      <c r="AF138" s="28">
        <v>8050252</v>
      </c>
      <c r="AG138" s="29">
        <v>7050240</v>
      </c>
      <c r="AH138" s="30">
        <v>141</v>
      </c>
    </row>
    <row r="139" spans="1:34" x14ac:dyDescent="0.2">
      <c r="A139" s="133">
        <v>135</v>
      </c>
      <c r="B139" s="53">
        <v>4529</v>
      </c>
      <c r="C139" s="96" t="s">
        <v>355</v>
      </c>
      <c r="D139" s="56">
        <v>64.9602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1.25</v>
      </c>
      <c r="N139" s="117">
        <v>46</v>
      </c>
      <c r="O139" s="5">
        <v>2.25</v>
      </c>
      <c r="P139" s="117">
        <v>2</v>
      </c>
      <c r="Q139" s="5">
        <v>3.37</v>
      </c>
      <c r="R139" s="117">
        <v>2</v>
      </c>
      <c r="S139" s="5">
        <v>2.79</v>
      </c>
      <c r="T139" s="113">
        <v>3</v>
      </c>
      <c r="U139" s="62">
        <v>30</v>
      </c>
      <c r="V139" s="7" t="s">
        <v>44</v>
      </c>
      <c r="W139" s="7" t="s">
        <v>44</v>
      </c>
      <c r="X139" s="7" t="s">
        <v>44</v>
      </c>
      <c r="Y139" s="7">
        <v>726</v>
      </c>
      <c r="Z139" s="2">
        <v>2.36</v>
      </c>
      <c r="AA139" s="74">
        <v>1.52</v>
      </c>
      <c r="AB139" s="106" t="s">
        <v>84</v>
      </c>
      <c r="AC139" s="107" t="s">
        <v>85</v>
      </c>
      <c r="AE139" s="31" t="s">
        <v>86</v>
      </c>
      <c r="AF139" s="32">
        <v>8050224</v>
      </c>
      <c r="AG139" s="33">
        <v>7050224</v>
      </c>
      <c r="AH139" s="34">
        <v>2100</v>
      </c>
    </row>
    <row r="140" spans="1:34" x14ac:dyDescent="0.2">
      <c r="A140" s="133">
        <v>136</v>
      </c>
      <c r="B140" s="53">
        <v>4574</v>
      </c>
      <c r="C140" s="95" t="s">
        <v>356</v>
      </c>
      <c r="D140" s="55">
        <v>1.2576000000000001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1.1499999999999999</v>
      </c>
      <c r="N140" s="116">
        <v>49</v>
      </c>
      <c r="O140" s="4">
        <v>-0.65</v>
      </c>
      <c r="P140" s="116">
        <v>94</v>
      </c>
      <c r="Q140" s="4">
        <v>-0.71</v>
      </c>
      <c r="R140" s="116">
        <v>92</v>
      </c>
      <c r="S140" s="4">
        <v>-7.46</v>
      </c>
      <c r="T140" s="112">
        <v>215</v>
      </c>
      <c r="U140" s="61">
        <v>317039</v>
      </c>
      <c r="V140" s="6">
        <v>7200</v>
      </c>
      <c r="W140" s="6">
        <v>14880</v>
      </c>
      <c r="X140" s="6">
        <v>-7680</v>
      </c>
      <c r="Y140" s="6">
        <v>2373876</v>
      </c>
      <c r="Z140" s="1">
        <v>-2.2000000000000002</v>
      </c>
      <c r="AA140" s="73">
        <v>0.31</v>
      </c>
      <c r="AB140" s="104" t="s">
        <v>167</v>
      </c>
      <c r="AC140" s="105" t="s">
        <v>139</v>
      </c>
      <c r="AE140" s="27" t="s">
        <v>140</v>
      </c>
      <c r="AF140" s="28">
        <v>8010022</v>
      </c>
      <c r="AG140" s="29">
        <v>7050080</v>
      </c>
      <c r="AH140" s="30">
        <v>1421</v>
      </c>
    </row>
    <row r="141" spans="1:34" x14ac:dyDescent="0.2">
      <c r="A141" s="133">
        <v>137</v>
      </c>
      <c r="B141" s="53">
        <v>4227</v>
      </c>
      <c r="C141" s="95" t="s">
        <v>357</v>
      </c>
      <c r="D141" s="55">
        <v>7.5147000000000004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1.0900000000000001</v>
      </c>
      <c r="N141" s="116">
        <v>55</v>
      </c>
      <c r="O141" s="4">
        <v>-0.2</v>
      </c>
      <c r="P141" s="116">
        <v>57</v>
      </c>
      <c r="Q141" s="4">
        <v>-0.46</v>
      </c>
      <c r="R141" s="116">
        <v>67</v>
      </c>
      <c r="S141" s="4">
        <v>-4.8899999999999997</v>
      </c>
      <c r="T141" s="112">
        <v>118</v>
      </c>
      <c r="U141" s="61">
        <v>1685</v>
      </c>
      <c r="V141" s="6">
        <v>90</v>
      </c>
      <c r="W141" s="6">
        <v>146</v>
      </c>
      <c r="X141" s="6">
        <v>-56</v>
      </c>
      <c r="Y141" s="6">
        <v>13697</v>
      </c>
      <c r="Z141" s="1">
        <v>-1.01</v>
      </c>
      <c r="AA141" s="73">
        <v>1.29</v>
      </c>
      <c r="AB141" s="104" t="s">
        <v>358</v>
      </c>
      <c r="AC141" s="105" t="s">
        <v>133</v>
      </c>
      <c r="AE141" s="27" t="s">
        <v>134</v>
      </c>
      <c r="AF141" s="28">
        <v>8050296</v>
      </c>
      <c r="AG141" s="29">
        <v>7050001</v>
      </c>
      <c r="AH141" s="30">
        <v>1487</v>
      </c>
    </row>
    <row r="142" spans="1:34" x14ac:dyDescent="0.2">
      <c r="A142" s="133">
        <v>138</v>
      </c>
      <c r="B142" s="53">
        <v>4774</v>
      </c>
      <c r="C142" s="95" t="s">
        <v>359</v>
      </c>
      <c r="D142" s="55">
        <v>10.8308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1.06</v>
      </c>
      <c r="N142" s="116">
        <v>57</v>
      </c>
      <c r="O142" s="4">
        <v>0.1</v>
      </c>
      <c r="P142" s="116">
        <v>37</v>
      </c>
      <c r="Q142" s="4">
        <v>0.28999999999999998</v>
      </c>
      <c r="R142" s="116">
        <v>38</v>
      </c>
      <c r="S142" s="4">
        <v>-3.04</v>
      </c>
      <c r="T142" s="112">
        <v>62</v>
      </c>
      <c r="U142" s="61">
        <v>468</v>
      </c>
      <c r="V142" s="6">
        <v>15</v>
      </c>
      <c r="W142" s="6">
        <v>36</v>
      </c>
      <c r="X142" s="6">
        <v>-21</v>
      </c>
      <c r="Y142" s="6">
        <v>5282</v>
      </c>
      <c r="Z142" s="1">
        <v>-4.3</v>
      </c>
      <c r="AA142" s="73">
        <v>-1.95</v>
      </c>
      <c r="AB142" s="104" t="s">
        <v>188</v>
      </c>
      <c r="AC142" s="105" t="s">
        <v>185</v>
      </c>
      <c r="AE142" s="27" t="s">
        <v>186</v>
      </c>
      <c r="AF142" s="28">
        <v>8010021</v>
      </c>
      <c r="AG142" s="29">
        <v>7050085</v>
      </c>
      <c r="AH142" s="30">
        <v>357</v>
      </c>
    </row>
    <row r="143" spans="1:34" x14ac:dyDescent="0.2">
      <c r="A143" s="133">
        <v>139</v>
      </c>
      <c r="B143" s="53">
        <v>4360</v>
      </c>
      <c r="C143" s="95" t="s">
        <v>360</v>
      </c>
      <c r="D143" s="55">
        <v>11.1846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1.05</v>
      </c>
      <c r="N143" s="116">
        <v>59</v>
      </c>
      <c r="O143" s="4">
        <v>-0.41</v>
      </c>
      <c r="P143" s="116">
        <v>78</v>
      </c>
      <c r="Q143" s="4">
        <v>-1.33</v>
      </c>
      <c r="R143" s="116">
        <v>121</v>
      </c>
      <c r="S143" s="4">
        <v>-6.49</v>
      </c>
      <c r="T143" s="112">
        <v>193</v>
      </c>
      <c r="U143" s="61">
        <v>169</v>
      </c>
      <c r="V143" s="6">
        <v>2</v>
      </c>
      <c r="W143" s="6">
        <v>7</v>
      </c>
      <c r="X143" s="6">
        <v>-5</v>
      </c>
      <c r="Y143" s="6">
        <v>1334</v>
      </c>
      <c r="Z143" s="1">
        <v>-6.97</v>
      </c>
      <c r="AA143" s="73">
        <v>-0.95</v>
      </c>
      <c r="AB143" s="104" t="s">
        <v>361</v>
      </c>
      <c r="AC143" s="105" t="s">
        <v>50</v>
      </c>
      <c r="AE143" s="27" t="s">
        <v>51</v>
      </c>
      <c r="AF143" s="28">
        <v>8010091</v>
      </c>
      <c r="AG143" s="29">
        <v>7050021</v>
      </c>
      <c r="AH143" s="30">
        <v>448</v>
      </c>
    </row>
    <row r="144" spans="1:34" x14ac:dyDescent="0.2">
      <c r="A144" s="133">
        <v>140</v>
      </c>
      <c r="B144" s="53">
        <v>4488</v>
      </c>
      <c r="C144" s="96" t="s">
        <v>362</v>
      </c>
      <c r="D144" s="56">
        <v>70.13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1.03</v>
      </c>
      <c r="N144" s="117">
        <v>62</v>
      </c>
      <c r="O144" s="5">
        <v>-1.02</v>
      </c>
      <c r="P144" s="117">
        <v>127</v>
      </c>
      <c r="Q144" s="5">
        <v>-2.25</v>
      </c>
      <c r="R144" s="117">
        <v>163</v>
      </c>
      <c r="S144" s="5">
        <v>-5.55</v>
      </c>
      <c r="T144" s="113">
        <v>153</v>
      </c>
      <c r="U144" s="62">
        <v>67</v>
      </c>
      <c r="V144" s="7" t="s">
        <v>44</v>
      </c>
      <c r="W144" s="7">
        <v>33</v>
      </c>
      <c r="X144" s="7">
        <v>-33</v>
      </c>
      <c r="Y144" s="7">
        <v>4045</v>
      </c>
      <c r="Z144" s="2">
        <v>1.88</v>
      </c>
      <c r="AA144" s="74" t="s">
        <v>44</v>
      </c>
      <c r="AB144" s="106" t="s">
        <v>363</v>
      </c>
      <c r="AC144" s="107" t="s">
        <v>219</v>
      </c>
      <c r="AE144" s="31" t="s">
        <v>220</v>
      </c>
      <c r="AF144" s="32">
        <v>8050272</v>
      </c>
      <c r="AG144" s="33">
        <v>7050135</v>
      </c>
      <c r="AH144" s="34">
        <v>2154</v>
      </c>
    </row>
    <row r="145" spans="1:34" x14ac:dyDescent="0.2">
      <c r="A145" s="133">
        <v>141</v>
      </c>
      <c r="B145" s="53">
        <v>133</v>
      </c>
      <c r="C145" s="95" t="s">
        <v>364</v>
      </c>
      <c r="D145" s="55">
        <v>20.690799999999999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0.93</v>
      </c>
      <c r="N145" s="116">
        <v>71</v>
      </c>
      <c r="O145" s="4">
        <v>0.27</v>
      </c>
      <c r="P145" s="116">
        <v>30</v>
      </c>
      <c r="Q145" s="4">
        <v>0.34</v>
      </c>
      <c r="R145" s="116">
        <v>33</v>
      </c>
      <c r="S145" s="4">
        <v>-3.02</v>
      </c>
      <c r="T145" s="112">
        <v>54</v>
      </c>
      <c r="U145" s="61">
        <v>410</v>
      </c>
      <c r="V145" s="6">
        <v>20</v>
      </c>
      <c r="W145" s="6">
        <v>58</v>
      </c>
      <c r="X145" s="6">
        <v>-38</v>
      </c>
      <c r="Y145" s="6">
        <v>7459</v>
      </c>
      <c r="Z145" s="1">
        <v>4.32</v>
      </c>
      <c r="AA145" s="73">
        <v>2.59</v>
      </c>
      <c r="AB145" s="104" t="s">
        <v>136</v>
      </c>
      <c r="AC145" s="105" t="s">
        <v>129</v>
      </c>
      <c r="AE145" s="27" t="s">
        <v>130</v>
      </c>
      <c r="AF145" s="28">
        <v>8020070</v>
      </c>
      <c r="AG145" s="29">
        <v>7050219</v>
      </c>
      <c r="AH145" s="30">
        <v>5</v>
      </c>
    </row>
    <row r="146" spans="1:34" x14ac:dyDescent="0.2">
      <c r="A146" s="133">
        <v>142</v>
      </c>
      <c r="B146" s="53">
        <v>4636</v>
      </c>
      <c r="C146" s="95" t="s">
        <v>365</v>
      </c>
      <c r="D146" s="55">
        <v>11.638999999999999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0.92</v>
      </c>
      <c r="N146" s="116">
        <v>73</v>
      </c>
      <c r="O146" s="4">
        <v>-0.99</v>
      </c>
      <c r="P146" s="116">
        <v>124</v>
      </c>
      <c r="Q146" s="4">
        <v>-7.0000000000000007E-2</v>
      </c>
      <c r="R146" s="116">
        <v>58</v>
      </c>
      <c r="S146" s="4">
        <v>-6.87</v>
      </c>
      <c r="T146" s="112">
        <v>206</v>
      </c>
      <c r="U146" s="61">
        <v>49</v>
      </c>
      <c r="V146" s="6">
        <v>2</v>
      </c>
      <c r="W146" s="6">
        <v>4</v>
      </c>
      <c r="X146" s="6">
        <v>-2</v>
      </c>
      <c r="Y146" s="6">
        <v>2570</v>
      </c>
      <c r="Z146" s="1">
        <v>-0.28000000000000003</v>
      </c>
      <c r="AA146" s="73">
        <v>-1.77</v>
      </c>
      <c r="AB146" s="104" t="s">
        <v>366</v>
      </c>
      <c r="AC146" s="105" t="s">
        <v>172</v>
      </c>
      <c r="AE146" s="27" t="s">
        <v>173</v>
      </c>
      <c r="AF146" s="28">
        <v>8040304</v>
      </c>
      <c r="AG146" s="29">
        <v>7050202</v>
      </c>
      <c r="AH146" s="30">
        <v>1099</v>
      </c>
    </row>
    <row r="147" spans="1:34" x14ac:dyDescent="0.2">
      <c r="A147" s="133">
        <v>143</v>
      </c>
      <c r="B147" s="53">
        <v>4547</v>
      </c>
      <c r="C147" s="95" t="s">
        <v>367</v>
      </c>
      <c r="D147" s="55">
        <v>1.125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0.88</v>
      </c>
      <c r="N147" s="116">
        <v>78</v>
      </c>
      <c r="O147" s="4">
        <v>-0.03</v>
      </c>
      <c r="P147" s="116">
        <v>42</v>
      </c>
      <c r="Q147" s="4">
        <v>-0.73</v>
      </c>
      <c r="R147" s="116">
        <v>94</v>
      </c>
      <c r="S147" s="4">
        <v>-4.4800000000000004</v>
      </c>
      <c r="T147" s="112">
        <v>105</v>
      </c>
      <c r="U147" s="61">
        <v>50591</v>
      </c>
      <c r="V147" s="6">
        <v>1359</v>
      </c>
      <c r="W147" s="6">
        <v>186</v>
      </c>
      <c r="X147" s="6">
        <v>1173</v>
      </c>
      <c r="Y147" s="6">
        <v>250835</v>
      </c>
      <c r="Z147" s="1">
        <v>0.3</v>
      </c>
      <c r="AA147" s="73">
        <v>4.5599999999999996</v>
      </c>
      <c r="AB147" s="104" t="s">
        <v>368</v>
      </c>
      <c r="AC147" s="105" t="s">
        <v>139</v>
      </c>
      <c r="AE147" s="27" t="s">
        <v>140</v>
      </c>
      <c r="AF147" s="28">
        <v>8010022</v>
      </c>
      <c r="AG147" s="29">
        <v>7050080</v>
      </c>
      <c r="AH147" s="30">
        <v>758</v>
      </c>
    </row>
    <row r="148" spans="1:34" x14ac:dyDescent="0.2">
      <c r="A148" s="133">
        <v>144</v>
      </c>
      <c r="B148" s="53">
        <v>4503</v>
      </c>
      <c r="C148" s="95" t="s">
        <v>369</v>
      </c>
      <c r="D148" s="55">
        <v>63.869100000000003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0.71</v>
      </c>
      <c r="N148" s="116">
        <v>88</v>
      </c>
      <c r="O148" s="4">
        <v>-2</v>
      </c>
      <c r="P148" s="116">
        <v>194</v>
      </c>
      <c r="Q148" s="4">
        <v>-1.84</v>
      </c>
      <c r="R148" s="116">
        <v>150</v>
      </c>
      <c r="S148" s="4">
        <v>-6.04</v>
      </c>
      <c r="T148" s="112">
        <v>170</v>
      </c>
      <c r="U148" s="61">
        <v>4687</v>
      </c>
      <c r="V148" s="6">
        <v>142</v>
      </c>
      <c r="W148" s="6">
        <v>728</v>
      </c>
      <c r="X148" s="6">
        <v>-586</v>
      </c>
      <c r="Y148" s="6">
        <v>40242</v>
      </c>
      <c r="Z148" s="1">
        <v>-3.48</v>
      </c>
      <c r="AA148" s="73">
        <v>-1.1000000000000001</v>
      </c>
      <c r="AB148" s="104" t="s">
        <v>370</v>
      </c>
      <c r="AC148" s="105" t="s">
        <v>93</v>
      </c>
      <c r="AE148" s="27" t="s">
        <v>94</v>
      </c>
      <c r="AF148" s="28">
        <v>8050252</v>
      </c>
      <c r="AG148" s="29">
        <v>7050240</v>
      </c>
      <c r="AH148" s="30">
        <v>2016</v>
      </c>
    </row>
    <row r="149" spans="1:34" x14ac:dyDescent="0.2">
      <c r="A149" s="133">
        <v>145</v>
      </c>
      <c r="B149" s="53">
        <v>4194</v>
      </c>
      <c r="C149" s="96" t="s">
        <v>371</v>
      </c>
      <c r="D149" s="56">
        <v>13.734400000000001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0.63</v>
      </c>
      <c r="N149" s="117">
        <v>92</v>
      </c>
      <c r="O149" s="5">
        <v>-1.18</v>
      </c>
      <c r="P149" s="117">
        <v>136</v>
      </c>
      <c r="Q149" s="5">
        <v>-1.55</v>
      </c>
      <c r="R149" s="117">
        <v>133</v>
      </c>
      <c r="S149" s="5">
        <v>-5.08</v>
      </c>
      <c r="T149" s="113">
        <v>127</v>
      </c>
      <c r="U149" s="62">
        <v>2494</v>
      </c>
      <c r="V149" s="7">
        <v>24</v>
      </c>
      <c r="W149" s="7">
        <v>218</v>
      </c>
      <c r="X149" s="7">
        <v>-194</v>
      </c>
      <c r="Y149" s="7">
        <v>55000</v>
      </c>
      <c r="Z149" s="2">
        <v>-2.04</v>
      </c>
      <c r="AA149" s="74">
        <v>0.45</v>
      </c>
      <c r="AB149" s="106" t="s">
        <v>372</v>
      </c>
      <c r="AC149" s="107" t="s">
        <v>46</v>
      </c>
      <c r="AE149" s="31" t="s">
        <v>47</v>
      </c>
      <c r="AF149" s="32">
        <v>8030140</v>
      </c>
      <c r="AG149" s="33">
        <v>7050185</v>
      </c>
      <c r="AH149" s="34">
        <v>1467</v>
      </c>
    </row>
    <row r="150" spans="1:34" x14ac:dyDescent="0.2">
      <c r="A150" s="133">
        <v>146</v>
      </c>
      <c r="B150" s="53">
        <v>4734</v>
      </c>
      <c r="C150" s="95" t="s">
        <v>373</v>
      </c>
      <c r="D150" s="55">
        <v>23.425999999999998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0.63</v>
      </c>
      <c r="N150" s="116">
        <v>93</v>
      </c>
      <c r="O150" s="4">
        <v>-1.54</v>
      </c>
      <c r="P150" s="116">
        <v>168</v>
      </c>
      <c r="Q150" s="4">
        <v>-2.4500000000000002</v>
      </c>
      <c r="R150" s="116">
        <v>189</v>
      </c>
      <c r="S150" s="4">
        <v>-6.26</v>
      </c>
      <c r="T150" s="112">
        <v>184</v>
      </c>
      <c r="U150" s="61">
        <v>64233</v>
      </c>
      <c r="V150" s="6">
        <v>2536</v>
      </c>
      <c r="W150" s="6">
        <v>3973</v>
      </c>
      <c r="X150" s="6">
        <v>-1437</v>
      </c>
      <c r="Y150" s="6">
        <v>609702</v>
      </c>
      <c r="Z150" s="1">
        <v>-1.38</v>
      </c>
      <c r="AA150" s="73">
        <v>1.04</v>
      </c>
      <c r="AB150" s="104" t="s">
        <v>142</v>
      </c>
      <c r="AC150" s="105" t="s">
        <v>143</v>
      </c>
      <c r="AE150" s="27" t="s">
        <v>144</v>
      </c>
      <c r="AF150" s="28">
        <v>8040294</v>
      </c>
      <c r="AG150" s="29">
        <v>7050131</v>
      </c>
      <c r="AH150" s="30">
        <v>1833</v>
      </c>
    </row>
    <row r="151" spans="1:34" x14ac:dyDescent="0.2">
      <c r="A151" s="133">
        <v>147</v>
      </c>
      <c r="B151" s="53">
        <v>4551</v>
      </c>
      <c r="C151" s="95" t="s">
        <v>374</v>
      </c>
      <c r="D151" s="55">
        <v>6.8564999999999996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0.61</v>
      </c>
      <c r="N151" s="116">
        <v>95</v>
      </c>
      <c r="O151" s="4">
        <v>-0.89</v>
      </c>
      <c r="P151" s="116">
        <v>111</v>
      </c>
      <c r="Q151" s="4">
        <v>-0.69</v>
      </c>
      <c r="R151" s="116">
        <v>90</v>
      </c>
      <c r="S151" s="4">
        <v>-2.02</v>
      </c>
      <c r="T151" s="112">
        <v>20</v>
      </c>
      <c r="U151" s="61">
        <v>417</v>
      </c>
      <c r="V151" s="6">
        <v>2</v>
      </c>
      <c r="W151" s="6">
        <v>43</v>
      </c>
      <c r="X151" s="6">
        <v>-41</v>
      </c>
      <c r="Y151" s="6">
        <v>9894</v>
      </c>
      <c r="Z151" s="1">
        <v>-9.27</v>
      </c>
      <c r="AA151" s="73">
        <v>-2.2599999999999998</v>
      </c>
      <c r="AB151" s="104" t="s">
        <v>375</v>
      </c>
      <c r="AC151" s="105" t="s">
        <v>101</v>
      </c>
      <c r="AE151" s="27" t="s">
        <v>102</v>
      </c>
      <c r="AF151" s="28">
        <v>8050243</v>
      </c>
      <c r="AG151" s="29">
        <v>7050154</v>
      </c>
      <c r="AH151" s="30">
        <v>1687</v>
      </c>
    </row>
    <row r="152" spans="1:34" x14ac:dyDescent="0.2">
      <c r="A152" s="133">
        <v>148</v>
      </c>
      <c r="B152" s="53">
        <v>4242</v>
      </c>
      <c r="C152" s="95" t="s">
        <v>376</v>
      </c>
      <c r="D152" s="55">
        <v>6.9039999999999999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0.35</v>
      </c>
      <c r="N152" s="116">
        <v>110</v>
      </c>
      <c r="O152" s="4">
        <v>-0.5</v>
      </c>
      <c r="P152" s="116">
        <v>84</v>
      </c>
      <c r="Q152" s="4">
        <v>-0.64</v>
      </c>
      <c r="R152" s="116">
        <v>85</v>
      </c>
      <c r="S152" s="4">
        <v>-1.0900000000000001</v>
      </c>
      <c r="T152" s="112">
        <v>12</v>
      </c>
      <c r="U152" s="61">
        <v>529</v>
      </c>
      <c r="V152" s="6">
        <v>9</v>
      </c>
      <c r="W152" s="6">
        <v>20</v>
      </c>
      <c r="X152" s="6">
        <v>-11</v>
      </c>
      <c r="Y152" s="6">
        <v>4581</v>
      </c>
      <c r="Z152" s="1">
        <v>-7.47</v>
      </c>
      <c r="AA152" s="73">
        <v>-3.89</v>
      </c>
      <c r="AB152" s="104" t="s">
        <v>194</v>
      </c>
      <c r="AC152" s="105" t="s">
        <v>195</v>
      </c>
      <c r="AE152" s="27" t="s">
        <v>196</v>
      </c>
      <c r="AF152" s="28">
        <v>8050020</v>
      </c>
      <c r="AG152" s="29">
        <v>7050239</v>
      </c>
      <c r="AH152" s="30">
        <v>2148</v>
      </c>
    </row>
    <row r="153" spans="1:34" x14ac:dyDescent="0.2">
      <c r="A153" s="133">
        <v>149</v>
      </c>
      <c r="B153" s="53">
        <v>4672</v>
      </c>
      <c r="C153" s="95" t="s">
        <v>377</v>
      </c>
      <c r="D153" s="55">
        <v>11.175800000000001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0.32</v>
      </c>
      <c r="N153" s="116">
        <v>112</v>
      </c>
      <c r="O153" s="4">
        <v>-1.2</v>
      </c>
      <c r="P153" s="116">
        <v>138</v>
      </c>
      <c r="Q153" s="4">
        <v>-2.4300000000000002</v>
      </c>
      <c r="R153" s="116">
        <v>186</v>
      </c>
      <c r="S153" s="4">
        <v>-5.21</v>
      </c>
      <c r="T153" s="112">
        <v>142</v>
      </c>
      <c r="U153" s="61">
        <v>93</v>
      </c>
      <c r="V153" s="6" t="s">
        <v>44</v>
      </c>
      <c r="W153" s="6">
        <v>2</v>
      </c>
      <c r="X153" s="6">
        <v>-2</v>
      </c>
      <c r="Y153" s="6">
        <v>472</v>
      </c>
      <c r="Z153" s="1">
        <v>-2.46</v>
      </c>
      <c r="AA153" s="73">
        <v>0.28999999999999998</v>
      </c>
      <c r="AB153" s="104" t="s">
        <v>273</v>
      </c>
      <c r="AC153" s="105" t="s">
        <v>129</v>
      </c>
      <c r="AE153" s="27" t="s">
        <v>254</v>
      </c>
      <c r="AF153" s="28">
        <v>8020070</v>
      </c>
      <c r="AG153" s="29">
        <v>7050012</v>
      </c>
      <c r="AH153" s="30">
        <v>1114</v>
      </c>
    </row>
    <row r="154" spans="1:34" x14ac:dyDescent="0.2">
      <c r="A154" s="133">
        <v>150</v>
      </c>
      <c r="B154" s="53">
        <v>4444</v>
      </c>
      <c r="C154" s="96" t="s">
        <v>378</v>
      </c>
      <c r="D154" s="56">
        <v>6.1315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0.24</v>
      </c>
      <c r="N154" s="117">
        <v>115</v>
      </c>
      <c r="O154" s="5">
        <v>-0.84</v>
      </c>
      <c r="P154" s="117">
        <v>107</v>
      </c>
      <c r="Q154" s="5">
        <v>-1.74</v>
      </c>
      <c r="R154" s="117">
        <v>143</v>
      </c>
      <c r="S154" s="5">
        <v>-3.46</v>
      </c>
      <c r="T154" s="113">
        <v>81</v>
      </c>
      <c r="U154" s="62">
        <v>1340</v>
      </c>
      <c r="V154" s="7">
        <v>44</v>
      </c>
      <c r="W154" s="7">
        <v>152</v>
      </c>
      <c r="X154" s="7">
        <v>-108</v>
      </c>
      <c r="Y154" s="7">
        <v>18899</v>
      </c>
      <c r="Z154" s="2">
        <v>-0.83</v>
      </c>
      <c r="AA154" s="74">
        <v>-0.35</v>
      </c>
      <c r="AB154" s="106" t="s">
        <v>379</v>
      </c>
      <c r="AC154" s="107" t="s">
        <v>79</v>
      </c>
      <c r="AE154" s="31" t="s">
        <v>80</v>
      </c>
      <c r="AF154" s="32">
        <v>8010028</v>
      </c>
      <c r="AG154" s="33">
        <v>7050158</v>
      </c>
      <c r="AH154" s="34">
        <v>1525</v>
      </c>
    </row>
    <row r="155" spans="1:34" x14ac:dyDescent="0.2">
      <c r="A155" s="133">
        <v>151</v>
      </c>
      <c r="B155" s="53">
        <v>4229</v>
      </c>
      <c r="C155" s="95" t="s">
        <v>380</v>
      </c>
      <c r="D155" s="55">
        <v>6.8186999999999998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0.17</v>
      </c>
      <c r="N155" s="116">
        <v>123</v>
      </c>
      <c r="O155" s="4">
        <v>-1.5</v>
      </c>
      <c r="P155" s="116">
        <v>165</v>
      </c>
      <c r="Q155" s="4">
        <v>-2.82</v>
      </c>
      <c r="R155" s="116">
        <v>206</v>
      </c>
      <c r="S155" s="4">
        <v>-6.7</v>
      </c>
      <c r="T155" s="112">
        <v>200</v>
      </c>
      <c r="U155" s="61">
        <v>7452</v>
      </c>
      <c r="V155" s="6">
        <v>339</v>
      </c>
      <c r="W155" s="6">
        <v>774</v>
      </c>
      <c r="X155" s="6">
        <v>-435</v>
      </c>
      <c r="Y155" s="6">
        <v>73417</v>
      </c>
      <c r="Z155" s="1">
        <v>-2.0699999999999998</v>
      </c>
      <c r="AA155" s="73">
        <v>-0.11</v>
      </c>
      <c r="AB155" s="104" t="s">
        <v>381</v>
      </c>
      <c r="AC155" s="105" t="s">
        <v>133</v>
      </c>
      <c r="AE155" s="27" t="s">
        <v>134</v>
      </c>
      <c r="AF155" s="28">
        <v>8050296</v>
      </c>
      <c r="AG155" s="29">
        <v>7050001</v>
      </c>
      <c r="AH155" s="30">
        <v>1488</v>
      </c>
    </row>
    <row r="156" spans="1:34" x14ac:dyDescent="0.2">
      <c r="A156" s="133">
        <v>152</v>
      </c>
      <c r="B156" s="53">
        <v>4620</v>
      </c>
      <c r="C156" s="95" t="s">
        <v>382</v>
      </c>
      <c r="D156" s="55">
        <v>6.9089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0.08</v>
      </c>
      <c r="N156" s="116">
        <v>125</v>
      </c>
      <c r="O156" s="4">
        <v>-1.4</v>
      </c>
      <c r="P156" s="116">
        <v>152</v>
      </c>
      <c r="Q156" s="4">
        <v>-1.75</v>
      </c>
      <c r="R156" s="116">
        <v>144</v>
      </c>
      <c r="S156" s="4">
        <v>-5.61</v>
      </c>
      <c r="T156" s="112">
        <v>156</v>
      </c>
      <c r="U156" s="61">
        <v>5256</v>
      </c>
      <c r="V156" s="6">
        <v>169</v>
      </c>
      <c r="W156" s="6">
        <v>478</v>
      </c>
      <c r="X156" s="6">
        <v>-309</v>
      </c>
      <c r="Y156" s="6">
        <v>111294</v>
      </c>
      <c r="Z156" s="1">
        <v>-2.16</v>
      </c>
      <c r="AA156" s="73">
        <v>-0.97</v>
      </c>
      <c r="AB156" s="104" t="s">
        <v>383</v>
      </c>
      <c r="AC156" s="105" t="s">
        <v>89</v>
      </c>
      <c r="AE156" s="27" t="s">
        <v>235</v>
      </c>
      <c r="AF156" s="28">
        <v>8050269</v>
      </c>
      <c r="AG156" s="29">
        <v>7050006</v>
      </c>
      <c r="AH156" s="30">
        <v>1725</v>
      </c>
    </row>
    <row r="157" spans="1:34" x14ac:dyDescent="0.2">
      <c r="A157" s="133">
        <v>153</v>
      </c>
      <c r="B157" s="53">
        <v>4546</v>
      </c>
      <c r="C157" s="95" t="s">
        <v>384</v>
      </c>
      <c r="D157" s="55">
        <v>1.0541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0.04</v>
      </c>
      <c r="N157" s="116">
        <v>127</v>
      </c>
      <c r="O157" s="4">
        <v>-1.42</v>
      </c>
      <c r="P157" s="116">
        <v>157</v>
      </c>
      <c r="Q157" s="4">
        <v>-2.8</v>
      </c>
      <c r="R157" s="116">
        <v>204</v>
      </c>
      <c r="S157" s="4">
        <v>-5.86</v>
      </c>
      <c r="T157" s="112">
        <v>166</v>
      </c>
      <c r="U157" s="61">
        <v>54364</v>
      </c>
      <c r="V157" s="6">
        <v>1632</v>
      </c>
      <c r="W157" s="6">
        <v>362</v>
      </c>
      <c r="X157" s="6">
        <v>1270</v>
      </c>
      <c r="Y157" s="6">
        <v>356571</v>
      </c>
      <c r="Z157" s="1">
        <v>-0.27</v>
      </c>
      <c r="AA157" s="73">
        <v>3.32</v>
      </c>
      <c r="AB157" s="104" t="s">
        <v>385</v>
      </c>
      <c r="AC157" s="105" t="s">
        <v>139</v>
      </c>
      <c r="AE157" s="27" t="s">
        <v>140</v>
      </c>
      <c r="AF157" s="28">
        <v>8010022</v>
      </c>
      <c r="AG157" s="29">
        <v>7050080</v>
      </c>
      <c r="AH157" s="30">
        <v>1214</v>
      </c>
    </row>
    <row r="158" spans="1:34" x14ac:dyDescent="0.2">
      <c r="A158" s="133">
        <v>154</v>
      </c>
      <c r="B158" s="53">
        <v>4706</v>
      </c>
      <c r="C158" s="95" t="s">
        <v>386</v>
      </c>
      <c r="D158" s="55">
        <v>110.53530000000001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-7.0000000000000007E-2</v>
      </c>
      <c r="N158" s="116">
        <v>130</v>
      </c>
      <c r="O158" s="4">
        <v>-1.45</v>
      </c>
      <c r="P158" s="116">
        <v>160</v>
      </c>
      <c r="Q158" s="4">
        <v>-2.12</v>
      </c>
      <c r="R158" s="116">
        <v>160</v>
      </c>
      <c r="S158" s="4">
        <v>-5.69</v>
      </c>
      <c r="T158" s="112">
        <v>161</v>
      </c>
      <c r="U158" s="61">
        <v>453</v>
      </c>
      <c r="V158" s="6">
        <v>6</v>
      </c>
      <c r="W158" s="6">
        <v>26</v>
      </c>
      <c r="X158" s="6">
        <v>-20</v>
      </c>
      <c r="Y158" s="6">
        <v>11235</v>
      </c>
      <c r="Z158" s="1">
        <v>21.25</v>
      </c>
      <c r="AA158" s="73">
        <v>8.6199999999999992</v>
      </c>
      <c r="AB158" s="104" t="s">
        <v>387</v>
      </c>
      <c r="AC158" s="105" t="s">
        <v>121</v>
      </c>
      <c r="AE158" s="27" t="s">
        <v>122</v>
      </c>
      <c r="AF158" s="28">
        <v>8040162</v>
      </c>
      <c r="AG158" s="29">
        <v>7050137</v>
      </c>
      <c r="AH158" s="30">
        <v>1808</v>
      </c>
    </row>
    <row r="159" spans="1:34" x14ac:dyDescent="0.2">
      <c r="A159" s="133">
        <v>155</v>
      </c>
      <c r="B159" s="53">
        <v>4430</v>
      </c>
      <c r="C159" s="96" t="s">
        <v>388</v>
      </c>
      <c r="D159" s="56">
        <v>60.0413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-0.13</v>
      </c>
      <c r="N159" s="117">
        <v>132</v>
      </c>
      <c r="O159" s="5">
        <v>-1.04</v>
      </c>
      <c r="P159" s="117">
        <v>129</v>
      </c>
      <c r="Q159" s="5">
        <v>-1.93</v>
      </c>
      <c r="R159" s="117">
        <v>155</v>
      </c>
      <c r="S159" s="5">
        <v>-3.13</v>
      </c>
      <c r="T159" s="113">
        <v>69</v>
      </c>
      <c r="U159" s="62">
        <v>16</v>
      </c>
      <c r="V159" s="7" t="s">
        <v>44</v>
      </c>
      <c r="W159" s="7">
        <v>3</v>
      </c>
      <c r="X159" s="7">
        <v>-3</v>
      </c>
      <c r="Y159" s="7">
        <v>592</v>
      </c>
      <c r="Z159" s="2">
        <v>-17.63</v>
      </c>
      <c r="AA159" s="74">
        <v>-1.6</v>
      </c>
      <c r="AB159" s="106" t="s">
        <v>218</v>
      </c>
      <c r="AC159" s="107" t="s">
        <v>219</v>
      </c>
      <c r="AE159" s="31" t="s">
        <v>220</v>
      </c>
      <c r="AF159" s="32">
        <v>8050272</v>
      </c>
      <c r="AG159" s="33">
        <v>7050135</v>
      </c>
      <c r="AH159" s="34">
        <v>984</v>
      </c>
    </row>
    <row r="160" spans="1:34" x14ac:dyDescent="0.2">
      <c r="A160" s="133">
        <v>156</v>
      </c>
      <c r="B160" s="53">
        <v>4622</v>
      </c>
      <c r="C160" s="95" t="s">
        <v>389</v>
      </c>
      <c r="D160" s="55">
        <v>6.2294999999999998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-0.47</v>
      </c>
      <c r="N160" s="116">
        <v>144</v>
      </c>
      <c r="O160" s="4">
        <v>-2.31</v>
      </c>
      <c r="P160" s="116">
        <v>200</v>
      </c>
      <c r="Q160" s="4">
        <v>-2.29</v>
      </c>
      <c r="R160" s="116">
        <v>169</v>
      </c>
      <c r="S160" s="4">
        <v>-6.68</v>
      </c>
      <c r="T160" s="112">
        <v>197</v>
      </c>
      <c r="U160" s="61">
        <v>903</v>
      </c>
      <c r="V160" s="6">
        <v>1</v>
      </c>
      <c r="W160" s="6">
        <v>69</v>
      </c>
      <c r="X160" s="6">
        <v>-68</v>
      </c>
      <c r="Y160" s="6">
        <v>12744</v>
      </c>
      <c r="Z160" s="1">
        <v>-5</v>
      </c>
      <c r="AA160" s="73">
        <v>-1.96</v>
      </c>
      <c r="AB160" s="104" t="s">
        <v>390</v>
      </c>
      <c r="AC160" s="105" t="s">
        <v>113</v>
      </c>
      <c r="AE160" s="27" t="s">
        <v>114</v>
      </c>
      <c r="AF160" s="28">
        <v>8020092</v>
      </c>
      <c r="AG160" s="29">
        <v>7050237</v>
      </c>
      <c r="AH160" s="30">
        <v>1723</v>
      </c>
    </row>
    <row r="161" spans="1:34" x14ac:dyDescent="0.2">
      <c r="A161" s="133">
        <v>157</v>
      </c>
      <c r="B161" s="53">
        <v>4239</v>
      </c>
      <c r="C161" s="95" t="s">
        <v>391</v>
      </c>
      <c r="D161" s="55">
        <v>11.049200000000001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-0.55000000000000004</v>
      </c>
      <c r="N161" s="116">
        <v>147</v>
      </c>
      <c r="O161" s="4">
        <v>-1.76</v>
      </c>
      <c r="P161" s="116">
        <v>185</v>
      </c>
      <c r="Q161" s="4">
        <v>-2.39</v>
      </c>
      <c r="R161" s="116">
        <v>184</v>
      </c>
      <c r="S161" s="4">
        <v>-5.17</v>
      </c>
      <c r="T161" s="112">
        <v>136</v>
      </c>
      <c r="U161" s="61">
        <v>134</v>
      </c>
      <c r="V161" s="6" t="s">
        <v>44</v>
      </c>
      <c r="W161" s="6">
        <v>2</v>
      </c>
      <c r="X161" s="6">
        <v>-2</v>
      </c>
      <c r="Y161" s="6">
        <v>656</v>
      </c>
      <c r="Z161" s="1">
        <v>-5.72</v>
      </c>
      <c r="AA161" s="73">
        <v>-3.71</v>
      </c>
      <c r="AB161" s="104" t="s">
        <v>273</v>
      </c>
      <c r="AC161" s="105" t="s">
        <v>129</v>
      </c>
      <c r="AE161" s="27" t="s">
        <v>254</v>
      </c>
      <c r="AF161" s="28">
        <v>8020070</v>
      </c>
      <c r="AG161" s="29">
        <v>7050012</v>
      </c>
      <c r="AH161" s="30">
        <v>1114</v>
      </c>
    </row>
    <row r="162" spans="1:34" x14ac:dyDescent="0.2">
      <c r="A162" s="133">
        <v>158</v>
      </c>
      <c r="B162" s="53">
        <v>4682</v>
      </c>
      <c r="C162" s="95" t="s">
        <v>392</v>
      </c>
      <c r="D162" s="55">
        <v>6.1018999999999997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-0.64</v>
      </c>
      <c r="N162" s="116">
        <v>149</v>
      </c>
      <c r="O162" s="4">
        <v>-2.73</v>
      </c>
      <c r="P162" s="116">
        <v>202</v>
      </c>
      <c r="Q162" s="4">
        <v>-2.31</v>
      </c>
      <c r="R162" s="116">
        <v>170</v>
      </c>
      <c r="S162" s="4">
        <v>-6.74</v>
      </c>
      <c r="T162" s="112">
        <v>202</v>
      </c>
      <c r="U162" s="61">
        <v>884</v>
      </c>
      <c r="V162" s="6">
        <v>2</v>
      </c>
      <c r="W162" s="6">
        <v>70</v>
      </c>
      <c r="X162" s="6">
        <v>-68</v>
      </c>
      <c r="Y162" s="6">
        <v>8147</v>
      </c>
      <c r="Z162" s="1">
        <v>-2.97</v>
      </c>
      <c r="AA162" s="73">
        <v>-0.9</v>
      </c>
      <c r="AB162" s="104" t="s">
        <v>393</v>
      </c>
      <c r="AC162" s="105" t="s">
        <v>113</v>
      </c>
      <c r="AE162" s="27" t="s">
        <v>114</v>
      </c>
      <c r="AF162" s="28">
        <v>8020092</v>
      </c>
      <c r="AG162" s="29">
        <v>7050237</v>
      </c>
      <c r="AH162" s="30">
        <v>1781</v>
      </c>
    </row>
    <row r="163" spans="1:34" x14ac:dyDescent="0.2">
      <c r="A163" s="133">
        <v>159</v>
      </c>
      <c r="B163" s="53">
        <v>4571</v>
      </c>
      <c r="C163" s="95" t="s">
        <v>394</v>
      </c>
      <c r="D163" s="55">
        <v>1.0041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-0.74</v>
      </c>
      <c r="N163" s="116">
        <v>151</v>
      </c>
      <c r="O163" s="4">
        <v>-1.91</v>
      </c>
      <c r="P163" s="116">
        <v>193</v>
      </c>
      <c r="Q163" s="4">
        <v>-2.68</v>
      </c>
      <c r="R163" s="116">
        <v>199</v>
      </c>
      <c r="S163" s="4">
        <v>-6.78</v>
      </c>
      <c r="T163" s="112">
        <v>205</v>
      </c>
      <c r="U163" s="61">
        <v>188829</v>
      </c>
      <c r="V163" s="6">
        <v>4781</v>
      </c>
      <c r="W163" s="6">
        <v>14637</v>
      </c>
      <c r="X163" s="6">
        <v>-9856</v>
      </c>
      <c r="Y163" s="6">
        <v>1558836</v>
      </c>
      <c r="Z163" s="1">
        <v>-2.37</v>
      </c>
      <c r="AA163" s="73">
        <v>-0.69</v>
      </c>
      <c r="AB163" s="104" t="s">
        <v>395</v>
      </c>
      <c r="AC163" s="105" t="s">
        <v>139</v>
      </c>
      <c r="AE163" s="27" t="s">
        <v>140</v>
      </c>
      <c r="AF163" s="28">
        <v>8010022</v>
      </c>
      <c r="AG163" s="29">
        <v>7050080</v>
      </c>
      <c r="AH163" s="30">
        <v>416</v>
      </c>
    </row>
    <row r="164" spans="1:34" x14ac:dyDescent="0.2">
      <c r="A164" s="133">
        <v>160</v>
      </c>
      <c r="B164" s="53">
        <v>4549</v>
      </c>
      <c r="C164" s="96" t="s">
        <v>396</v>
      </c>
      <c r="D164" s="56">
        <v>0.95489999999999997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-0.84</v>
      </c>
      <c r="N164" s="117">
        <v>153</v>
      </c>
      <c r="O164" s="5">
        <v>-2.1</v>
      </c>
      <c r="P164" s="117">
        <v>197</v>
      </c>
      <c r="Q164" s="5">
        <v>-3.7</v>
      </c>
      <c r="R164" s="117">
        <v>217</v>
      </c>
      <c r="S164" s="5">
        <v>-7.7</v>
      </c>
      <c r="T164" s="113">
        <v>217</v>
      </c>
      <c r="U164" s="62">
        <v>18044</v>
      </c>
      <c r="V164" s="7">
        <v>1155</v>
      </c>
      <c r="W164" s="7">
        <v>1419</v>
      </c>
      <c r="X164" s="7">
        <v>-264</v>
      </c>
      <c r="Y164" s="7">
        <v>273859</v>
      </c>
      <c r="Z164" s="2">
        <v>-2.39</v>
      </c>
      <c r="AA164" s="74">
        <v>0.96</v>
      </c>
      <c r="AB164" s="106" t="s">
        <v>397</v>
      </c>
      <c r="AC164" s="107" t="s">
        <v>139</v>
      </c>
      <c r="AE164" s="31" t="s">
        <v>140</v>
      </c>
      <c r="AF164" s="32">
        <v>8010022</v>
      </c>
      <c r="AG164" s="33">
        <v>7050080</v>
      </c>
      <c r="AH164" s="34">
        <v>785</v>
      </c>
    </row>
    <row r="165" spans="1:34" x14ac:dyDescent="0.2">
      <c r="A165" s="133">
        <v>161</v>
      </c>
      <c r="B165" s="53">
        <v>4121</v>
      </c>
      <c r="C165" s="95" t="s">
        <v>398</v>
      </c>
      <c r="D165" s="55">
        <v>8.7970000000000006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>
        <v>-1.76</v>
      </c>
      <c r="N165" s="116">
        <v>155</v>
      </c>
      <c r="O165" s="4">
        <v>-4.1900000000000004</v>
      </c>
      <c r="P165" s="116">
        <v>205</v>
      </c>
      <c r="Q165" s="4">
        <v>-6.55</v>
      </c>
      <c r="R165" s="116">
        <v>222</v>
      </c>
      <c r="S165" s="4">
        <v>-2.33</v>
      </c>
      <c r="T165" s="112">
        <v>26</v>
      </c>
      <c r="U165" s="61">
        <v>453</v>
      </c>
      <c r="V165" s="6">
        <v>19</v>
      </c>
      <c r="W165" s="6">
        <v>162</v>
      </c>
      <c r="X165" s="6">
        <v>-143</v>
      </c>
      <c r="Y165" s="6">
        <v>5158</v>
      </c>
      <c r="Z165" s="1">
        <v>-9.75</v>
      </c>
      <c r="AA165" s="73">
        <v>-7.66</v>
      </c>
      <c r="AB165" s="104" t="s">
        <v>399</v>
      </c>
      <c r="AC165" s="105" t="s">
        <v>93</v>
      </c>
      <c r="AE165" s="27" t="s">
        <v>94</v>
      </c>
      <c r="AF165" s="28">
        <v>8050252</v>
      </c>
      <c r="AG165" s="29">
        <v>7050240</v>
      </c>
      <c r="AH165" s="30">
        <v>1461</v>
      </c>
    </row>
    <row r="166" spans="1:34" x14ac:dyDescent="0.2">
      <c r="A166" s="133">
        <v>162</v>
      </c>
      <c r="B166" s="53">
        <v>5242</v>
      </c>
      <c r="C166" s="95" t="s">
        <v>400</v>
      </c>
      <c r="D166" s="55">
        <v>112.8413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2.37</v>
      </c>
      <c r="P166" s="116">
        <v>1</v>
      </c>
      <c r="Q166" s="4">
        <v>3.68</v>
      </c>
      <c r="R166" s="116">
        <v>1</v>
      </c>
      <c r="S166" s="4">
        <v>3.1</v>
      </c>
      <c r="T166" s="112">
        <v>1</v>
      </c>
      <c r="U166" s="61">
        <v>222</v>
      </c>
      <c r="V166" s="6">
        <v>2</v>
      </c>
      <c r="W166" s="6">
        <v>1</v>
      </c>
      <c r="X166" s="6">
        <v>1</v>
      </c>
      <c r="Y166" s="6">
        <v>1536</v>
      </c>
      <c r="Z166" s="1">
        <v>45.07</v>
      </c>
      <c r="AA166" s="73">
        <v>15.51</v>
      </c>
      <c r="AB166" s="104" t="s">
        <v>84</v>
      </c>
      <c r="AC166" s="105" t="s">
        <v>85</v>
      </c>
      <c r="AE166" s="27" t="s">
        <v>86</v>
      </c>
      <c r="AF166" s="28">
        <v>8050224</v>
      </c>
      <c r="AG166" s="29">
        <v>7050224</v>
      </c>
      <c r="AH166" s="30">
        <v>2100</v>
      </c>
    </row>
    <row r="167" spans="1:34" x14ac:dyDescent="0.2">
      <c r="A167" s="133">
        <v>163</v>
      </c>
      <c r="B167" s="53">
        <v>5090</v>
      </c>
      <c r="C167" s="95" t="s">
        <v>401</v>
      </c>
      <c r="D167" s="55">
        <v>12.4679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2.08</v>
      </c>
      <c r="P167" s="116">
        <v>3</v>
      </c>
      <c r="Q167" s="4">
        <v>1.72</v>
      </c>
      <c r="R167" s="116">
        <v>12</v>
      </c>
      <c r="S167" s="4">
        <v>-4.68</v>
      </c>
      <c r="T167" s="112">
        <v>112</v>
      </c>
      <c r="U167" s="61">
        <v>1901</v>
      </c>
      <c r="V167" s="6">
        <v>105</v>
      </c>
      <c r="W167" s="6">
        <v>1006</v>
      </c>
      <c r="X167" s="6">
        <v>-901</v>
      </c>
      <c r="Y167" s="6">
        <v>130821</v>
      </c>
      <c r="Z167" s="1">
        <v>-4.91</v>
      </c>
      <c r="AA167" s="73">
        <v>-0.77</v>
      </c>
      <c r="AB167" s="104" t="s">
        <v>402</v>
      </c>
      <c r="AC167" s="105" t="s">
        <v>50</v>
      </c>
      <c r="AE167" s="27" t="s">
        <v>51</v>
      </c>
      <c r="AF167" s="28">
        <v>8010091</v>
      </c>
      <c r="AG167" s="29">
        <v>7050021</v>
      </c>
      <c r="AH167" s="30">
        <v>710</v>
      </c>
    </row>
    <row r="168" spans="1:34" x14ac:dyDescent="0.2">
      <c r="A168" s="133">
        <v>164</v>
      </c>
      <c r="B168" s="53">
        <v>5243</v>
      </c>
      <c r="C168" s="95" t="s">
        <v>403</v>
      </c>
      <c r="D168" s="55">
        <v>109.4405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1.77</v>
      </c>
      <c r="P168" s="116">
        <v>5</v>
      </c>
      <c r="Q168" s="4">
        <v>3.09</v>
      </c>
      <c r="R168" s="116">
        <v>3</v>
      </c>
      <c r="S168" s="4">
        <v>2.54</v>
      </c>
      <c r="T168" s="112">
        <v>5</v>
      </c>
      <c r="U168" s="61">
        <v>430</v>
      </c>
      <c r="V168" s="6">
        <v>2</v>
      </c>
      <c r="W168" s="6">
        <v>20</v>
      </c>
      <c r="X168" s="6">
        <v>-18</v>
      </c>
      <c r="Y168" s="6">
        <v>9265</v>
      </c>
      <c r="Z168" s="1">
        <v>10.63</v>
      </c>
      <c r="AA168" s="73">
        <v>6.65</v>
      </c>
      <c r="AB168" s="104" t="s">
        <v>84</v>
      </c>
      <c r="AC168" s="105" t="s">
        <v>85</v>
      </c>
      <c r="AE168" s="27" t="s">
        <v>86</v>
      </c>
      <c r="AF168" s="28">
        <v>8050224</v>
      </c>
      <c r="AG168" s="29">
        <v>7050224</v>
      </c>
      <c r="AH168" s="30">
        <v>2100</v>
      </c>
    </row>
    <row r="169" spans="1:34" x14ac:dyDescent="0.2">
      <c r="A169" s="133">
        <v>165</v>
      </c>
      <c r="B169" s="53">
        <v>5089</v>
      </c>
      <c r="C169" s="96" t="s">
        <v>404</v>
      </c>
      <c r="D169" s="56">
        <v>12.178100000000001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1.74</v>
      </c>
      <c r="P169" s="117">
        <v>6</v>
      </c>
      <c r="Q169" s="5">
        <v>1.39</v>
      </c>
      <c r="R169" s="117">
        <v>15</v>
      </c>
      <c r="S169" s="5">
        <v>-4.99</v>
      </c>
      <c r="T169" s="113">
        <v>119</v>
      </c>
      <c r="U169" s="62">
        <v>80230</v>
      </c>
      <c r="V169" s="7">
        <v>4976</v>
      </c>
      <c r="W169" s="7">
        <v>16854</v>
      </c>
      <c r="X169" s="7">
        <v>-11878</v>
      </c>
      <c r="Y169" s="7">
        <v>2481278</v>
      </c>
      <c r="Z169" s="2">
        <v>-4.34</v>
      </c>
      <c r="AA169" s="74">
        <v>-0.42</v>
      </c>
      <c r="AB169" s="106" t="s">
        <v>402</v>
      </c>
      <c r="AC169" s="107" t="s">
        <v>50</v>
      </c>
      <c r="AE169" s="31" t="s">
        <v>51</v>
      </c>
      <c r="AF169" s="32">
        <v>8010091</v>
      </c>
      <c r="AG169" s="33">
        <v>7050021</v>
      </c>
      <c r="AH169" s="34">
        <v>710</v>
      </c>
    </row>
    <row r="170" spans="1:34" x14ac:dyDescent="0.2">
      <c r="A170" s="133">
        <v>166</v>
      </c>
      <c r="B170" s="53">
        <v>5172</v>
      </c>
      <c r="C170" s="95" t="s">
        <v>405</v>
      </c>
      <c r="D170" s="55">
        <v>10.932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1.74</v>
      </c>
      <c r="P170" s="116">
        <v>7</v>
      </c>
      <c r="Q170" s="4">
        <v>1.79</v>
      </c>
      <c r="R170" s="116">
        <v>9</v>
      </c>
      <c r="S170" s="4">
        <v>-7.32</v>
      </c>
      <c r="T170" s="112">
        <v>211</v>
      </c>
      <c r="U170" s="61">
        <v>1785</v>
      </c>
      <c r="V170" s="6">
        <v>147</v>
      </c>
      <c r="W170" s="6">
        <v>13</v>
      </c>
      <c r="X170" s="6">
        <v>134</v>
      </c>
      <c r="Y170" s="6">
        <v>19334</v>
      </c>
      <c r="Z170" s="1">
        <v>-0.15</v>
      </c>
      <c r="AA170" s="73">
        <v>3.79</v>
      </c>
      <c r="AB170" s="104" t="s">
        <v>406</v>
      </c>
      <c r="AC170" s="105" t="s">
        <v>185</v>
      </c>
      <c r="AE170" s="27" t="s">
        <v>186</v>
      </c>
      <c r="AF170" s="28">
        <v>8010021</v>
      </c>
      <c r="AG170" s="29">
        <v>7050085</v>
      </c>
      <c r="AH170" s="30">
        <v>1978</v>
      </c>
    </row>
    <row r="171" spans="1:34" x14ac:dyDescent="0.2">
      <c r="A171" s="133">
        <v>167</v>
      </c>
      <c r="B171" s="53">
        <v>5060</v>
      </c>
      <c r="C171" s="95" t="s">
        <v>407</v>
      </c>
      <c r="D171" s="55">
        <v>11.2948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1.63</v>
      </c>
      <c r="P171" s="116">
        <v>10</v>
      </c>
      <c r="Q171" s="4">
        <v>0.95</v>
      </c>
      <c r="R171" s="116">
        <v>20</v>
      </c>
      <c r="S171" s="4">
        <v>-8.39</v>
      </c>
      <c r="T171" s="112">
        <v>221</v>
      </c>
      <c r="U171" s="61">
        <v>2255</v>
      </c>
      <c r="V171" s="6">
        <v>128</v>
      </c>
      <c r="W171" s="6">
        <v>87</v>
      </c>
      <c r="X171" s="6">
        <v>41</v>
      </c>
      <c r="Y171" s="6">
        <v>36391</v>
      </c>
      <c r="Z171" s="1">
        <v>-0.9</v>
      </c>
      <c r="AA171" s="73">
        <v>1.63</v>
      </c>
      <c r="AB171" s="104" t="s">
        <v>408</v>
      </c>
      <c r="AC171" s="105" t="s">
        <v>185</v>
      </c>
      <c r="AE171" s="27" t="s">
        <v>186</v>
      </c>
      <c r="AF171" s="28">
        <v>8010021</v>
      </c>
      <c r="AG171" s="29">
        <v>7050085</v>
      </c>
      <c r="AH171" s="30">
        <v>1955</v>
      </c>
    </row>
    <row r="172" spans="1:34" x14ac:dyDescent="0.2">
      <c r="A172" s="133">
        <v>168</v>
      </c>
      <c r="B172" s="53">
        <v>4976</v>
      </c>
      <c r="C172" s="95" t="s">
        <v>409</v>
      </c>
      <c r="D172" s="55">
        <v>12.942299999999999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1.1399999999999999</v>
      </c>
      <c r="P172" s="116">
        <v>11</v>
      </c>
      <c r="Q172" s="4">
        <v>-0.73</v>
      </c>
      <c r="R172" s="116">
        <v>93</v>
      </c>
      <c r="S172" s="4">
        <v>-3.39</v>
      </c>
      <c r="T172" s="112">
        <v>78</v>
      </c>
      <c r="U172" s="61">
        <v>400</v>
      </c>
      <c r="V172" s="6" t="s">
        <v>44</v>
      </c>
      <c r="W172" s="6">
        <v>8</v>
      </c>
      <c r="X172" s="6">
        <v>-8</v>
      </c>
      <c r="Y172" s="6">
        <v>7568</v>
      </c>
      <c r="Z172" s="1">
        <v>-4.12</v>
      </c>
      <c r="AA172" s="73">
        <v>-2.93</v>
      </c>
      <c r="AB172" s="104" t="s">
        <v>410</v>
      </c>
      <c r="AC172" s="105" t="s">
        <v>50</v>
      </c>
      <c r="AE172" s="27" t="s">
        <v>51</v>
      </c>
      <c r="AF172" s="28">
        <v>8010091</v>
      </c>
      <c r="AG172" s="29">
        <v>7050021</v>
      </c>
      <c r="AH172" s="30">
        <v>731</v>
      </c>
    </row>
    <row r="173" spans="1:34" x14ac:dyDescent="0.2">
      <c r="A173" s="133">
        <v>169</v>
      </c>
      <c r="B173" s="53">
        <v>5170</v>
      </c>
      <c r="C173" s="95" t="s">
        <v>411</v>
      </c>
      <c r="D173" s="55">
        <v>10.6081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1.1000000000000001</v>
      </c>
      <c r="P173" s="116">
        <v>13</v>
      </c>
      <c r="Q173" s="4">
        <v>1.23</v>
      </c>
      <c r="R173" s="116">
        <v>16</v>
      </c>
      <c r="S173" s="4">
        <v>-6.28</v>
      </c>
      <c r="T173" s="112">
        <v>185</v>
      </c>
      <c r="U173" s="61">
        <v>1836</v>
      </c>
      <c r="V173" s="6">
        <v>158</v>
      </c>
      <c r="W173" s="6">
        <v>6</v>
      </c>
      <c r="X173" s="6">
        <v>152</v>
      </c>
      <c r="Y173" s="6">
        <v>26183</v>
      </c>
      <c r="Z173" s="1">
        <v>1.3</v>
      </c>
      <c r="AA173" s="73">
        <v>4.4800000000000004</v>
      </c>
      <c r="AB173" s="104" t="s">
        <v>412</v>
      </c>
      <c r="AC173" s="105" t="s">
        <v>185</v>
      </c>
      <c r="AE173" s="27" t="s">
        <v>186</v>
      </c>
      <c r="AF173" s="28">
        <v>8010021</v>
      </c>
      <c r="AG173" s="29">
        <v>7050085</v>
      </c>
      <c r="AH173" s="30">
        <v>1976</v>
      </c>
    </row>
    <row r="174" spans="1:34" x14ac:dyDescent="0.2">
      <c r="A174" s="133">
        <v>170</v>
      </c>
      <c r="B174" s="53">
        <v>5182</v>
      </c>
      <c r="C174" s="96" t="s">
        <v>413</v>
      </c>
      <c r="D174" s="56">
        <v>19.295200000000001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0.92</v>
      </c>
      <c r="P174" s="117">
        <v>14</v>
      </c>
      <c r="Q174" s="5">
        <v>1.86</v>
      </c>
      <c r="R174" s="117">
        <v>8</v>
      </c>
      <c r="S174" s="5">
        <v>1.42</v>
      </c>
      <c r="T174" s="113">
        <v>9</v>
      </c>
      <c r="U174" s="62">
        <v>63</v>
      </c>
      <c r="V174" s="7">
        <v>2</v>
      </c>
      <c r="W174" s="7">
        <v>38</v>
      </c>
      <c r="X174" s="7">
        <v>-36</v>
      </c>
      <c r="Y174" s="7">
        <v>1270</v>
      </c>
      <c r="Z174" s="2">
        <v>5.03</v>
      </c>
      <c r="AA174" s="74">
        <v>6.64</v>
      </c>
      <c r="AB174" s="106" t="s">
        <v>414</v>
      </c>
      <c r="AC174" s="107" t="s">
        <v>415</v>
      </c>
      <c r="AE174" s="31" t="s">
        <v>416</v>
      </c>
      <c r="AF174" s="32">
        <v>8050279</v>
      </c>
      <c r="AG174" s="33">
        <v>7050148</v>
      </c>
      <c r="AH174" s="34">
        <v>295</v>
      </c>
    </row>
    <row r="175" spans="1:34" x14ac:dyDescent="0.2">
      <c r="A175" s="133">
        <v>171</v>
      </c>
      <c r="B175" s="53">
        <v>5035</v>
      </c>
      <c r="C175" s="95" t="s">
        <v>417</v>
      </c>
      <c r="D175" s="55">
        <v>10.8332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0.88</v>
      </c>
      <c r="P175" s="116">
        <v>15</v>
      </c>
      <c r="Q175" s="4">
        <v>1.76</v>
      </c>
      <c r="R175" s="116">
        <v>10</v>
      </c>
      <c r="S175" s="4">
        <v>-2.96</v>
      </c>
      <c r="T175" s="112">
        <v>47</v>
      </c>
      <c r="U175" s="61">
        <v>549</v>
      </c>
      <c r="V175" s="6">
        <v>13</v>
      </c>
      <c r="W175" s="6">
        <v>77</v>
      </c>
      <c r="X175" s="6">
        <v>-64</v>
      </c>
      <c r="Y175" s="6">
        <v>12166</v>
      </c>
      <c r="Z175" s="1">
        <v>6.06</v>
      </c>
      <c r="AA175" s="73">
        <v>7.99</v>
      </c>
      <c r="AB175" s="104" t="s">
        <v>418</v>
      </c>
      <c r="AC175" s="105" t="s">
        <v>46</v>
      </c>
      <c r="AE175" s="27" t="s">
        <v>47</v>
      </c>
      <c r="AF175" s="28">
        <v>8030140</v>
      </c>
      <c r="AG175" s="29">
        <v>7050185</v>
      </c>
      <c r="AH175" s="30">
        <v>2015</v>
      </c>
    </row>
    <row r="176" spans="1:34" x14ac:dyDescent="0.2">
      <c r="A176" s="133">
        <v>172</v>
      </c>
      <c r="B176" s="53">
        <v>5205</v>
      </c>
      <c r="C176" s="95" t="s">
        <v>419</v>
      </c>
      <c r="D176" s="55">
        <v>10.3287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0.78</v>
      </c>
      <c r="P176" s="116">
        <v>19</v>
      </c>
      <c r="Q176" s="4">
        <v>0.99</v>
      </c>
      <c r="R176" s="116">
        <v>18</v>
      </c>
      <c r="S176" s="4">
        <v>-1.28</v>
      </c>
      <c r="T176" s="112">
        <v>13</v>
      </c>
      <c r="U176" s="61">
        <v>9447</v>
      </c>
      <c r="V176" s="6">
        <v>438</v>
      </c>
      <c r="W176" s="6">
        <v>437</v>
      </c>
      <c r="X176" s="6">
        <v>1</v>
      </c>
      <c r="Y176" s="6">
        <v>79740</v>
      </c>
      <c r="Z176" s="1">
        <v>5.08</v>
      </c>
      <c r="AA176" s="73">
        <v>6.53</v>
      </c>
      <c r="AB176" s="104" t="s">
        <v>420</v>
      </c>
      <c r="AC176" s="105" t="s">
        <v>46</v>
      </c>
      <c r="AE176" s="27" t="s">
        <v>47</v>
      </c>
      <c r="AF176" s="28">
        <v>8030140</v>
      </c>
      <c r="AG176" s="29">
        <v>7050185</v>
      </c>
      <c r="AH176" s="30">
        <v>1396</v>
      </c>
    </row>
    <row r="177" spans="1:34" x14ac:dyDescent="0.2">
      <c r="A177" s="133">
        <v>173</v>
      </c>
      <c r="B177" s="53">
        <v>5168</v>
      </c>
      <c r="C177" s="95" t="s">
        <v>421</v>
      </c>
      <c r="D177" s="55">
        <v>10.084099999999999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0.39</v>
      </c>
      <c r="P177" s="116">
        <v>26</v>
      </c>
      <c r="Q177" s="4">
        <v>0.03</v>
      </c>
      <c r="R177" s="116">
        <v>48</v>
      </c>
      <c r="S177" s="4">
        <v>-6.34</v>
      </c>
      <c r="T177" s="112">
        <v>187</v>
      </c>
      <c r="U177" s="61">
        <v>2340</v>
      </c>
      <c r="V177" s="6">
        <v>163</v>
      </c>
      <c r="W177" s="6">
        <v>42</v>
      </c>
      <c r="X177" s="6">
        <v>121</v>
      </c>
      <c r="Y177" s="6">
        <v>46286</v>
      </c>
      <c r="Z177" s="1">
        <v>2.5</v>
      </c>
      <c r="AA177" s="73">
        <v>3.19</v>
      </c>
      <c r="AB177" s="104" t="s">
        <v>422</v>
      </c>
      <c r="AC177" s="105" t="s">
        <v>185</v>
      </c>
      <c r="AE177" s="27" t="s">
        <v>186</v>
      </c>
      <c r="AF177" s="28">
        <v>8010021</v>
      </c>
      <c r="AG177" s="29">
        <v>7050085</v>
      </c>
      <c r="AH177" s="30">
        <v>1975</v>
      </c>
    </row>
    <row r="178" spans="1:34" x14ac:dyDescent="0.2">
      <c r="A178" s="133">
        <v>174</v>
      </c>
      <c r="B178" s="53">
        <v>5131</v>
      </c>
      <c r="C178" s="95" t="s">
        <v>423</v>
      </c>
      <c r="D178" s="55">
        <v>6.1628999999999996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0.19</v>
      </c>
      <c r="P178" s="116">
        <v>31</v>
      </c>
      <c r="Q178" s="4">
        <v>-1.33</v>
      </c>
      <c r="R178" s="116">
        <v>119</v>
      </c>
      <c r="S178" s="4">
        <v>-6.97</v>
      </c>
      <c r="T178" s="112">
        <v>208</v>
      </c>
      <c r="U178" s="61">
        <v>120</v>
      </c>
      <c r="V178" s="6">
        <v>8</v>
      </c>
      <c r="W178" s="6" t="s">
        <v>44</v>
      </c>
      <c r="X178" s="6">
        <v>8</v>
      </c>
      <c r="Y178" s="6">
        <v>2028</v>
      </c>
      <c r="Z178" s="1">
        <v>-9.91</v>
      </c>
      <c r="AA178" s="73">
        <v>1.94</v>
      </c>
      <c r="AB178" s="104" t="s">
        <v>424</v>
      </c>
      <c r="AC178" s="105" t="s">
        <v>79</v>
      </c>
      <c r="AE178" s="27" t="s">
        <v>80</v>
      </c>
      <c r="AF178" s="28">
        <v>8010028</v>
      </c>
      <c r="AG178" s="29">
        <v>7050158</v>
      </c>
      <c r="AH178" s="30">
        <v>2059</v>
      </c>
    </row>
    <row r="179" spans="1:34" x14ac:dyDescent="0.2">
      <c r="A179" s="133">
        <v>175</v>
      </c>
      <c r="B179" s="53">
        <v>5130</v>
      </c>
      <c r="C179" s="96" t="s">
        <v>425</v>
      </c>
      <c r="D179" s="56">
        <v>6.1464999999999996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0.18</v>
      </c>
      <c r="P179" s="117">
        <v>32</v>
      </c>
      <c r="Q179" s="5">
        <v>-1.34</v>
      </c>
      <c r="R179" s="117">
        <v>122</v>
      </c>
      <c r="S179" s="5">
        <v>-6.97</v>
      </c>
      <c r="T179" s="113">
        <v>209</v>
      </c>
      <c r="U179" s="62">
        <v>422</v>
      </c>
      <c r="V179" s="7">
        <v>18</v>
      </c>
      <c r="W179" s="7">
        <v>2</v>
      </c>
      <c r="X179" s="7">
        <v>16</v>
      </c>
      <c r="Y179" s="7">
        <v>5629</v>
      </c>
      <c r="Z179" s="2">
        <v>-0.23</v>
      </c>
      <c r="AA179" s="74">
        <v>2.7</v>
      </c>
      <c r="AB179" s="106" t="s">
        <v>424</v>
      </c>
      <c r="AC179" s="107" t="s">
        <v>79</v>
      </c>
      <c r="AE179" s="31" t="s">
        <v>80</v>
      </c>
      <c r="AF179" s="32">
        <v>8010028</v>
      </c>
      <c r="AG179" s="33">
        <v>7050158</v>
      </c>
      <c r="AH179" s="34">
        <v>2059</v>
      </c>
    </row>
    <row r="180" spans="1:34" x14ac:dyDescent="0.2">
      <c r="A180" s="133">
        <v>176</v>
      </c>
      <c r="B180" s="53">
        <v>4973</v>
      </c>
      <c r="C180" s="95" t="s">
        <v>426</v>
      </c>
      <c r="D180" s="55">
        <v>9.9166000000000007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0.13</v>
      </c>
      <c r="P180" s="116">
        <v>33</v>
      </c>
      <c r="Q180" s="4">
        <v>0.28999999999999998</v>
      </c>
      <c r="R180" s="116">
        <v>36</v>
      </c>
      <c r="S180" s="4">
        <v>-2.09</v>
      </c>
      <c r="T180" s="112">
        <v>21</v>
      </c>
      <c r="U180" s="61" t="s">
        <v>44</v>
      </c>
      <c r="V180" s="6" t="s">
        <v>44</v>
      </c>
      <c r="W180" s="6" t="s">
        <v>44</v>
      </c>
      <c r="X180" s="6" t="s">
        <v>44</v>
      </c>
      <c r="Y180" s="6">
        <v>1998</v>
      </c>
      <c r="Z180" s="1">
        <v>-1.01</v>
      </c>
      <c r="AA180" s="73">
        <v>0.5</v>
      </c>
      <c r="AB180" s="104" t="s">
        <v>427</v>
      </c>
      <c r="AC180" s="105" t="s">
        <v>129</v>
      </c>
      <c r="AE180" s="27" t="s">
        <v>130</v>
      </c>
      <c r="AF180" s="28">
        <v>8020070</v>
      </c>
      <c r="AG180" s="29">
        <v>7050219</v>
      </c>
      <c r="AH180" s="30">
        <v>1754</v>
      </c>
    </row>
    <row r="181" spans="1:34" x14ac:dyDescent="0.2">
      <c r="A181" s="133">
        <v>177</v>
      </c>
      <c r="B181" s="53">
        <v>4897</v>
      </c>
      <c r="C181" s="95" t="s">
        <v>428</v>
      </c>
      <c r="D181" s="55">
        <v>11.559900000000001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0.11</v>
      </c>
      <c r="P181" s="116">
        <v>34</v>
      </c>
      <c r="Q181" s="4" t="s">
        <v>39</v>
      </c>
      <c r="R181" s="116">
        <v>52</v>
      </c>
      <c r="S181" s="4">
        <v>-2.5499999999999998</v>
      </c>
      <c r="T181" s="112">
        <v>30</v>
      </c>
      <c r="U181" s="61">
        <v>129</v>
      </c>
      <c r="V181" s="6">
        <v>2</v>
      </c>
      <c r="W181" s="6">
        <v>2</v>
      </c>
      <c r="X181" s="6" t="s">
        <v>44</v>
      </c>
      <c r="Y181" s="6">
        <v>892</v>
      </c>
      <c r="Z181" s="1">
        <v>-0.55000000000000004</v>
      </c>
      <c r="AA181" s="73">
        <v>1.46</v>
      </c>
      <c r="AB181" s="104" t="s">
        <v>136</v>
      </c>
      <c r="AC181" s="105" t="s">
        <v>129</v>
      </c>
      <c r="AE181" s="27" t="s">
        <v>130</v>
      </c>
      <c r="AF181" s="28">
        <v>8020070</v>
      </c>
      <c r="AG181" s="29">
        <v>7050219</v>
      </c>
      <c r="AH181" s="30">
        <v>5</v>
      </c>
    </row>
    <row r="182" spans="1:34" x14ac:dyDescent="0.2">
      <c r="A182" s="133">
        <v>178</v>
      </c>
      <c r="B182" s="53">
        <v>4842</v>
      </c>
      <c r="C182" s="95" t="s">
        <v>429</v>
      </c>
      <c r="D182" s="55">
        <v>7.1933999999999996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0.01</v>
      </c>
      <c r="P182" s="116">
        <v>41</v>
      </c>
      <c r="Q182" s="4">
        <v>0.02</v>
      </c>
      <c r="R182" s="116">
        <v>49</v>
      </c>
      <c r="S182" s="4">
        <v>-2.59</v>
      </c>
      <c r="T182" s="112">
        <v>32</v>
      </c>
      <c r="U182" s="61">
        <v>11</v>
      </c>
      <c r="V182" s="6" t="s">
        <v>44</v>
      </c>
      <c r="W182" s="6">
        <v>10</v>
      </c>
      <c r="X182" s="6">
        <v>-10</v>
      </c>
      <c r="Y182" s="6">
        <v>1054</v>
      </c>
      <c r="Z182" s="1">
        <v>-5.52</v>
      </c>
      <c r="AA182" s="73">
        <v>-2.6</v>
      </c>
      <c r="AB182" s="104" t="s">
        <v>318</v>
      </c>
      <c r="AC182" s="105" t="s">
        <v>129</v>
      </c>
      <c r="AE182" s="27" t="s">
        <v>130</v>
      </c>
      <c r="AF182" s="28">
        <v>8020070</v>
      </c>
      <c r="AG182" s="29">
        <v>7050219</v>
      </c>
      <c r="AH182" s="30">
        <v>1322</v>
      </c>
    </row>
    <row r="183" spans="1:34" x14ac:dyDescent="0.2">
      <c r="A183" s="133">
        <v>179</v>
      </c>
      <c r="B183" s="53">
        <v>4984</v>
      </c>
      <c r="C183" s="95" t="s">
        <v>430</v>
      </c>
      <c r="D183" s="55">
        <v>9.9335000000000004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-0.04</v>
      </c>
      <c r="P183" s="116">
        <v>43</v>
      </c>
      <c r="Q183" s="4">
        <v>-0.02</v>
      </c>
      <c r="R183" s="116">
        <v>54</v>
      </c>
      <c r="S183" s="4">
        <v>-2.6</v>
      </c>
      <c r="T183" s="112">
        <v>34</v>
      </c>
      <c r="U183" s="61">
        <v>182</v>
      </c>
      <c r="V183" s="6">
        <v>8</v>
      </c>
      <c r="W183" s="6">
        <v>26</v>
      </c>
      <c r="X183" s="6">
        <v>-18</v>
      </c>
      <c r="Y183" s="6">
        <v>1821</v>
      </c>
      <c r="Z183" s="1">
        <v>-3.88</v>
      </c>
      <c r="AA183" s="73">
        <v>0.64</v>
      </c>
      <c r="AB183" s="104" t="s">
        <v>318</v>
      </c>
      <c r="AC183" s="105" t="s">
        <v>129</v>
      </c>
      <c r="AE183" s="27" t="s">
        <v>130</v>
      </c>
      <c r="AF183" s="28">
        <v>8020070</v>
      </c>
      <c r="AG183" s="29">
        <v>7050219</v>
      </c>
      <c r="AH183" s="30">
        <v>1322</v>
      </c>
    </row>
    <row r="184" spans="1:34" x14ac:dyDescent="0.2">
      <c r="A184" s="133">
        <v>180</v>
      </c>
      <c r="B184" s="53">
        <v>5152</v>
      </c>
      <c r="C184" s="96" t="s">
        <v>431</v>
      </c>
      <c r="D184" s="56">
        <v>101.2998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-0.04</v>
      </c>
      <c r="P184" s="117">
        <v>44</v>
      </c>
      <c r="Q184" s="5">
        <v>0.1</v>
      </c>
      <c r="R184" s="117">
        <v>46</v>
      </c>
      <c r="S184" s="5">
        <v>-4.0599999999999996</v>
      </c>
      <c r="T184" s="113">
        <v>95</v>
      </c>
      <c r="U184" s="62">
        <v>483</v>
      </c>
      <c r="V184" s="7">
        <v>9</v>
      </c>
      <c r="W184" s="7">
        <v>57</v>
      </c>
      <c r="X184" s="7">
        <v>-48</v>
      </c>
      <c r="Y184" s="7">
        <v>9343</v>
      </c>
      <c r="Z184" s="2">
        <v>1.87</v>
      </c>
      <c r="AA184" s="74">
        <v>2.5</v>
      </c>
      <c r="AB184" s="106" t="s">
        <v>432</v>
      </c>
      <c r="AC184" s="107" t="s">
        <v>121</v>
      </c>
      <c r="AE184" s="31" t="s">
        <v>122</v>
      </c>
      <c r="AF184" s="32">
        <v>8040162</v>
      </c>
      <c r="AG184" s="33">
        <v>7050137</v>
      </c>
      <c r="AH184" s="34">
        <v>1910</v>
      </c>
    </row>
    <row r="185" spans="1:34" x14ac:dyDescent="0.2">
      <c r="A185" s="133">
        <v>181</v>
      </c>
      <c r="B185" s="53">
        <v>5074</v>
      </c>
      <c r="C185" s="95" t="s">
        <v>433</v>
      </c>
      <c r="D185" s="55">
        <v>11.679500000000001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-7.0000000000000007E-2</v>
      </c>
      <c r="P185" s="116">
        <v>46</v>
      </c>
      <c r="Q185" s="4">
        <v>-0.06</v>
      </c>
      <c r="R185" s="116">
        <v>56</v>
      </c>
      <c r="S185" s="4">
        <v>-2.63</v>
      </c>
      <c r="T185" s="112">
        <v>36</v>
      </c>
      <c r="U185" s="61">
        <v>113</v>
      </c>
      <c r="V185" s="6">
        <v>12</v>
      </c>
      <c r="W185" s="6">
        <v>2</v>
      </c>
      <c r="X185" s="6">
        <v>10</v>
      </c>
      <c r="Y185" s="6">
        <v>853</v>
      </c>
      <c r="Z185" s="1">
        <v>1.92</v>
      </c>
      <c r="AA185" s="73">
        <v>2.54</v>
      </c>
      <c r="AB185" s="104" t="s">
        <v>318</v>
      </c>
      <c r="AC185" s="105" t="s">
        <v>129</v>
      </c>
      <c r="AE185" s="27" t="s">
        <v>130</v>
      </c>
      <c r="AF185" s="28">
        <v>8020070</v>
      </c>
      <c r="AG185" s="29">
        <v>7050219</v>
      </c>
      <c r="AH185" s="30">
        <v>1322</v>
      </c>
    </row>
    <row r="186" spans="1:34" x14ac:dyDescent="0.2">
      <c r="A186" s="133">
        <v>182</v>
      </c>
      <c r="B186" s="53">
        <v>4943</v>
      </c>
      <c r="C186" s="95" t="s">
        <v>434</v>
      </c>
      <c r="D186" s="55">
        <v>10.767300000000001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-0.13</v>
      </c>
      <c r="P186" s="116">
        <v>54</v>
      </c>
      <c r="Q186" s="4">
        <v>-0.25</v>
      </c>
      <c r="R186" s="116">
        <v>61</v>
      </c>
      <c r="S186" s="4">
        <v>-2.79</v>
      </c>
      <c r="T186" s="112">
        <v>42</v>
      </c>
      <c r="U186" s="61">
        <v>13</v>
      </c>
      <c r="V186" s="6">
        <v>2</v>
      </c>
      <c r="W186" s="6">
        <v>7</v>
      </c>
      <c r="X186" s="6">
        <v>-5</v>
      </c>
      <c r="Y186" s="6">
        <v>212</v>
      </c>
      <c r="Z186" s="1">
        <v>2.0099999999999998</v>
      </c>
      <c r="AA186" s="73">
        <v>-0.26</v>
      </c>
      <c r="AB186" s="104" t="s">
        <v>136</v>
      </c>
      <c r="AC186" s="105" t="s">
        <v>129</v>
      </c>
      <c r="AE186" s="27" t="s">
        <v>130</v>
      </c>
      <c r="AF186" s="28">
        <v>8020070</v>
      </c>
      <c r="AG186" s="29">
        <v>7050219</v>
      </c>
      <c r="AH186" s="30">
        <v>5</v>
      </c>
    </row>
    <row r="187" spans="1:34" x14ac:dyDescent="0.2">
      <c r="A187" s="133">
        <v>183</v>
      </c>
      <c r="B187" s="53">
        <v>4821</v>
      </c>
      <c r="C187" s="95" t="s">
        <v>435</v>
      </c>
      <c r="D187" s="55">
        <v>11.373699999999999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-0.38</v>
      </c>
      <c r="P187" s="116">
        <v>73</v>
      </c>
      <c r="Q187" s="4">
        <v>-0.51</v>
      </c>
      <c r="R187" s="116">
        <v>73</v>
      </c>
      <c r="S187" s="4">
        <v>-3.03</v>
      </c>
      <c r="T187" s="112">
        <v>59</v>
      </c>
      <c r="U187" s="61">
        <v>99</v>
      </c>
      <c r="V187" s="6">
        <v>2</v>
      </c>
      <c r="W187" s="6">
        <v>1</v>
      </c>
      <c r="X187" s="6">
        <v>1</v>
      </c>
      <c r="Y187" s="6">
        <v>577</v>
      </c>
      <c r="Z187" s="1">
        <v>-0.03</v>
      </c>
      <c r="AA187" s="73">
        <v>1.31</v>
      </c>
      <c r="AB187" s="104" t="s">
        <v>136</v>
      </c>
      <c r="AC187" s="105" t="s">
        <v>129</v>
      </c>
      <c r="AE187" s="27" t="s">
        <v>130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3">
        <v>184</v>
      </c>
      <c r="B188" s="53">
        <v>4926</v>
      </c>
      <c r="C188" s="95" t="s">
        <v>436</v>
      </c>
      <c r="D188" s="55">
        <v>10.537800000000001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-0.38</v>
      </c>
      <c r="P188" s="116">
        <v>74</v>
      </c>
      <c r="Q188" s="4">
        <v>-0.51</v>
      </c>
      <c r="R188" s="116">
        <v>72</v>
      </c>
      <c r="S188" s="4">
        <v>-3.04</v>
      </c>
      <c r="T188" s="112">
        <v>61</v>
      </c>
      <c r="U188" s="61">
        <v>490</v>
      </c>
      <c r="V188" s="6">
        <v>17</v>
      </c>
      <c r="W188" s="6">
        <v>14</v>
      </c>
      <c r="X188" s="6">
        <v>3</v>
      </c>
      <c r="Y188" s="6">
        <v>3093</v>
      </c>
      <c r="Z188" s="1">
        <v>-0.21</v>
      </c>
      <c r="AA188" s="73">
        <v>1.37</v>
      </c>
      <c r="AB188" s="104" t="s">
        <v>136</v>
      </c>
      <c r="AC188" s="105" t="s">
        <v>129</v>
      </c>
      <c r="AE188" s="27" t="s">
        <v>130</v>
      </c>
      <c r="AF188" s="28">
        <v>8020070</v>
      </c>
      <c r="AG188" s="29">
        <v>7050219</v>
      </c>
      <c r="AH188" s="30">
        <v>5</v>
      </c>
    </row>
    <row r="189" spans="1:34" x14ac:dyDescent="0.2">
      <c r="A189" s="133">
        <v>185</v>
      </c>
      <c r="B189" s="53">
        <v>4944</v>
      </c>
      <c r="C189" s="96" t="s">
        <v>437</v>
      </c>
      <c r="D189" s="56">
        <v>10.4621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-0.39</v>
      </c>
      <c r="P189" s="117">
        <v>77</v>
      </c>
      <c r="Q189" s="5">
        <v>-0.53</v>
      </c>
      <c r="R189" s="117">
        <v>78</v>
      </c>
      <c r="S189" s="5">
        <v>-3.07</v>
      </c>
      <c r="T189" s="113">
        <v>67</v>
      </c>
      <c r="U189" s="62">
        <v>180</v>
      </c>
      <c r="V189" s="7">
        <v>5</v>
      </c>
      <c r="W189" s="7">
        <v>12</v>
      </c>
      <c r="X189" s="7">
        <v>-7</v>
      </c>
      <c r="Y189" s="7">
        <v>5606</v>
      </c>
      <c r="Z189" s="2">
        <v>1.76</v>
      </c>
      <c r="AA189" s="74">
        <v>5.81</v>
      </c>
      <c r="AB189" s="106" t="s">
        <v>136</v>
      </c>
      <c r="AC189" s="107" t="s">
        <v>129</v>
      </c>
      <c r="AE189" s="31" t="s">
        <v>130</v>
      </c>
      <c r="AF189" s="32">
        <v>8020070</v>
      </c>
      <c r="AG189" s="33">
        <v>7050219</v>
      </c>
      <c r="AH189" s="34">
        <v>5</v>
      </c>
    </row>
    <row r="190" spans="1:34" x14ac:dyDescent="0.2">
      <c r="A190" s="133">
        <v>186</v>
      </c>
      <c r="B190" s="53">
        <v>5132</v>
      </c>
      <c r="C190" s="95" t="s">
        <v>438</v>
      </c>
      <c r="D190" s="55">
        <v>5.8802000000000003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-0.43</v>
      </c>
      <c r="P190" s="116">
        <v>80</v>
      </c>
      <c r="Q190" s="4">
        <v>-2.69</v>
      </c>
      <c r="R190" s="116">
        <v>202</v>
      </c>
      <c r="S190" s="4">
        <v>-2.7</v>
      </c>
      <c r="T190" s="112">
        <v>40</v>
      </c>
      <c r="U190" s="61">
        <v>262</v>
      </c>
      <c r="V190" s="6">
        <v>11</v>
      </c>
      <c r="W190" s="6">
        <v>22</v>
      </c>
      <c r="X190" s="6">
        <v>-11</v>
      </c>
      <c r="Y190" s="6">
        <v>4564</v>
      </c>
      <c r="Z190" s="1">
        <v>-2.58</v>
      </c>
      <c r="AA190" s="73">
        <v>-1.78</v>
      </c>
      <c r="AB190" s="104" t="s">
        <v>439</v>
      </c>
      <c r="AC190" s="105" t="s">
        <v>79</v>
      </c>
      <c r="AE190" s="27" t="s">
        <v>80</v>
      </c>
      <c r="AF190" s="28">
        <v>8010028</v>
      </c>
      <c r="AG190" s="29">
        <v>7050158</v>
      </c>
      <c r="AH190" s="30">
        <v>2060</v>
      </c>
    </row>
    <row r="191" spans="1:34" x14ac:dyDescent="0.2">
      <c r="A191" s="133">
        <v>187</v>
      </c>
      <c r="B191" s="53">
        <v>5135</v>
      </c>
      <c r="C191" s="95" t="s">
        <v>440</v>
      </c>
      <c r="D191" s="55">
        <v>5.8897000000000004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-0.43</v>
      </c>
      <c r="P191" s="116">
        <v>81</v>
      </c>
      <c r="Q191" s="4">
        <v>-2.69</v>
      </c>
      <c r="R191" s="116">
        <v>201</v>
      </c>
      <c r="S191" s="4">
        <v>-2.7</v>
      </c>
      <c r="T191" s="112">
        <v>41</v>
      </c>
      <c r="U191" s="61">
        <v>26</v>
      </c>
      <c r="V191" s="6">
        <v>2</v>
      </c>
      <c r="W191" s="6">
        <v>2</v>
      </c>
      <c r="X191" s="6" t="s">
        <v>44</v>
      </c>
      <c r="Y191" s="6">
        <v>347</v>
      </c>
      <c r="Z191" s="1">
        <v>1.39</v>
      </c>
      <c r="AA191" s="73">
        <v>7.0000000000000007E-2</v>
      </c>
      <c r="AB191" s="104" t="s">
        <v>439</v>
      </c>
      <c r="AC191" s="105" t="s">
        <v>79</v>
      </c>
      <c r="AE191" s="27" t="s">
        <v>80</v>
      </c>
      <c r="AF191" s="28">
        <v>8010028</v>
      </c>
      <c r="AG191" s="29">
        <v>7050158</v>
      </c>
      <c r="AH191" s="30">
        <v>2060</v>
      </c>
    </row>
    <row r="192" spans="1:34" x14ac:dyDescent="0.2">
      <c r="A192" s="133">
        <v>188</v>
      </c>
      <c r="B192" s="53">
        <v>4975</v>
      </c>
      <c r="C192" s="95" t="s">
        <v>441</v>
      </c>
      <c r="D192" s="55">
        <v>102.86969999999999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-0.51</v>
      </c>
      <c r="P192" s="116">
        <v>86</v>
      </c>
      <c r="Q192" s="4">
        <v>-2.38</v>
      </c>
      <c r="R192" s="116">
        <v>177</v>
      </c>
      <c r="S192" s="4">
        <v>-6.58</v>
      </c>
      <c r="T192" s="112">
        <v>194</v>
      </c>
      <c r="U192" s="61">
        <v>831</v>
      </c>
      <c r="V192" s="6" t="s">
        <v>44</v>
      </c>
      <c r="W192" s="6">
        <v>15</v>
      </c>
      <c r="X192" s="6">
        <v>-15</v>
      </c>
      <c r="Y192" s="6">
        <v>11707</v>
      </c>
      <c r="Z192" s="1">
        <v>-2.75</v>
      </c>
      <c r="AA192" s="73">
        <v>-0.26</v>
      </c>
      <c r="AB192" s="104" t="s">
        <v>442</v>
      </c>
      <c r="AC192" s="105" t="s">
        <v>139</v>
      </c>
      <c r="AE192" s="27" t="s">
        <v>140</v>
      </c>
      <c r="AF192" s="28">
        <v>8010022</v>
      </c>
      <c r="AG192" s="29">
        <v>7050080</v>
      </c>
      <c r="AH192" s="30">
        <v>1869</v>
      </c>
    </row>
    <row r="193" spans="1:34" x14ac:dyDescent="0.2">
      <c r="A193" s="133">
        <v>189</v>
      </c>
      <c r="B193" s="53">
        <v>5233</v>
      </c>
      <c r="C193" s="95" t="s">
        <v>443</v>
      </c>
      <c r="D193" s="55">
        <v>0.96850000000000003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-0.55000000000000004</v>
      </c>
      <c r="P193" s="116">
        <v>88</v>
      </c>
      <c r="Q193" s="4">
        <v>-0.5</v>
      </c>
      <c r="R193" s="116">
        <v>71</v>
      </c>
      <c r="S193" s="4">
        <v>-2.2799999999999998</v>
      </c>
      <c r="T193" s="112">
        <v>25</v>
      </c>
      <c r="U193" s="61">
        <v>27250</v>
      </c>
      <c r="V193" s="6">
        <v>892</v>
      </c>
      <c r="W193" s="6">
        <v>12185</v>
      </c>
      <c r="X193" s="6">
        <v>-11293</v>
      </c>
      <c r="Y193" s="6">
        <v>745070</v>
      </c>
      <c r="Z193" s="1">
        <v>-4.49</v>
      </c>
      <c r="AA193" s="73">
        <v>-1.9</v>
      </c>
      <c r="AB193" s="104" t="s">
        <v>444</v>
      </c>
      <c r="AC193" s="105" t="s">
        <v>54</v>
      </c>
      <c r="AE193" s="27" t="s">
        <v>58</v>
      </c>
      <c r="AF193" s="28">
        <v>8010012</v>
      </c>
      <c r="AG193" s="29">
        <v>7050082</v>
      </c>
      <c r="AH193" s="30">
        <v>2079</v>
      </c>
    </row>
    <row r="194" spans="1:34" x14ac:dyDescent="0.2">
      <c r="A194" s="133">
        <v>190</v>
      </c>
      <c r="B194" s="53">
        <v>5025</v>
      </c>
      <c r="C194" s="96" t="s">
        <v>445</v>
      </c>
      <c r="D194" s="56">
        <v>10.019399999999999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-0.83</v>
      </c>
      <c r="P194" s="117">
        <v>103</v>
      </c>
      <c r="Q194" s="5">
        <v>-2.65</v>
      </c>
      <c r="R194" s="117">
        <v>196</v>
      </c>
      <c r="S194" s="5">
        <v>-10.1</v>
      </c>
      <c r="T194" s="113">
        <v>228</v>
      </c>
      <c r="U194" s="62">
        <v>2458</v>
      </c>
      <c r="V194" s="7">
        <v>93</v>
      </c>
      <c r="W194" s="7">
        <v>414</v>
      </c>
      <c r="X194" s="7">
        <v>-321</v>
      </c>
      <c r="Y194" s="7">
        <v>46476</v>
      </c>
      <c r="Z194" s="2">
        <v>-3.26</v>
      </c>
      <c r="AA194" s="74">
        <v>0.05</v>
      </c>
      <c r="AB194" s="106" t="s">
        <v>446</v>
      </c>
      <c r="AC194" s="107" t="s">
        <v>176</v>
      </c>
      <c r="AE194" s="31" t="s">
        <v>177</v>
      </c>
      <c r="AF194" s="32">
        <v>8040170</v>
      </c>
      <c r="AG194" s="33">
        <v>7050225</v>
      </c>
      <c r="AH194" s="34">
        <v>1087</v>
      </c>
    </row>
    <row r="195" spans="1:34" x14ac:dyDescent="0.2">
      <c r="A195" s="133">
        <v>191</v>
      </c>
      <c r="B195" s="53">
        <v>5140</v>
      </c>
      <c r="C195" s="95" t="s">
        <v>447</v>
      </c>
      <c r="D195" s="55">
        <v>9.3316999999999997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-0.84</v>
      </c>
      <c r="P195" s="116">
        <v>108</v>
      </c>
      <c r="Q195" s="4">
        <v>-3.39</v>
      </c>
      <c r="R195" s="116">
        <v>214</v>
      </c>
      <c r="S195" s="4">
        <v>-9.6199999999999992</v>
      </c>
      <c r="T195" s="112">
        <v>225</v>
      </c>
      <c r="U195" s="61">
        <v>294</v>
      </c>
      <c r="V195" s="6">
        <v>29</v>
      </c>
      <c r="W195" s="6">
        <v>14</v>
      </c>
      <c r="X195" s="6">
        <v>15</v>
      </c>
      <c r="Y195" s="6">
        <v>2279</v>
      </c>
      <c r="Z195" s="1">
        <v>3.87</v>
      </c>
      <c r="AA195" s="73">
        <v>3.91</v>
      </c>
      <c r="AB195" s="104" t="s">
        <v>448</v>
      </c>
      <c r="AC195" s="105" t="s">
        <v>129</v>
      </c>
      <c r="AE195" s="27" t="s">
        <v>130</v>
      </c>
      <c r="AF195" s="28">
        <v>8020070</v>
      </c>
      <c r="AG195" s="29">
        <v>7050219</v>
      </c>
      <c r="AH195" s="30">
        <v>1753</v>
      </c>
    </row>
    <row r="196" spans="1:34" x14ac:dyDescent="0.2">
      <c r="A196" s="133">
        <v>192</v>
      </c>
      <c r="B196" s="53">
        <v>5237</v>
      </c>
      <c r="C196" s="95" t="s">
        <v>449</v>
      </c>
      <c r="D196" s="55">
        <v>9.3957999999999995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-0.86</v>
      </c>
      <c r="P196" s="116">
        <v>109</v>
      </c>
      <c r="Q196" s="4">
        <v>-0.84</v>
      </c>
      <c r="R196" s="116">
        <v>100</v>
      </c>
      <c r="S196" s="4">
        <v>-2.54</v>
      </c>
      <c r="T196" s="112">
        <v>28</v>
      </c>
      <c r="U196" s="61">
        <v>1117</v>
      </c>
      <c r="V196" s="6">
        <v>78</v>
      </c>
      <c r="W196" s="6">
        <v>173</v>
      </c>
      <c r="X196" s="6">
        <v>-95</v>
      </c>
      <c r="Y196" s="6">
        <v>11815</v>
      </c>
      <c r="Z196" s="1">
        <v>-3.75</v>
      </c>
      <c r="AA196" s="73">
        <v>-2.2999999999999998</v>
      </c>
      <c r="AB196" s="104" t="s">
        <v>450</v>
      </c>
      <c r="AC196" s="105" t="s">
        <v>93</v>
      </c>
      <c r="AE196" s="27" t="s">
        <v>228</v>
      </c>
      <c r="AF196" s="28">
        <v>8050252</v>
      </c>
      <c r="AG196" s="29">
        <v>7050231</v>
      </c>
      <c r="AH196" s="30">
        <v>2007</v>
      </c>
    </row>
    <row r="197" spans="1:34" x14ac:dyDescent="0.2">
      <c r="A197" s="133">
        <v>193</v>
      </c>
      <c r="B197" s="53">
        <v>3242</v>
      </c>
      <c r="C197" s="95" t="s">
        <v>451</v>
      </c>
      <c r="D197" s="55">
        <v>163.42920000000001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-0.95</v>
      </c>
      <c r="P197" s="116">
        <v>118</v>
      </c>
      <c r="Q197" s="4">
        <v>-3.11</v>
      </c>
      <c r="R197" s="116">
        <v>209</v>
      </c>
      <c r="S197" s="4">
        <v>-6.37</v>
      </c>
      <c r="T197" s="112">
        <v>189</v>
      </c>
      <c r="U197" s="61">
        <v>394</v>
      </c>
      <c r="V197" s="6">
        <v>3</v>
      </c>
      <c r="W197" s="6">
        <v>70</v>
      </c>
      <c r="X197" s="6">
        <v>-67</v>
      </c>
      <c r="Y197" s="6">
        <v>8254</v>
      </c>
      <c r="Z197" s="1">
        <v>-8.0299999999999994</v>
      </c>
      <c r="AA197" s="73">
        <v>-3.58</v>
      </c>
      <c r="AB197" s="104" t="s">
        <v>452</v>
      </c>
      <c r="AC197" s="105" t="s">
        <v>453</v>
      </c>
      <c r="AE197" s="27" t="s">
        <v>454</v>
      </c>
      <c r="AF197" s="28">
        <v>8050295</v>
      </c>
      <c r="AG197" s="29">
        <v>7050211</v>
      </c>
      <c r="AH197" s="30">
        <v>1047</v>
      </c>
    </row>
    <row r="198" spans="1:34" x14ac:dyDescent="0.2">
      <c r="A198" s="133">
        <v>194</v>
      </c>
      <c r="B198" s="53">
        <v>5036</v>
      </c>
      <c r="C198" s="95" t="s">
        <v>455</v>
      </c>
      <c r="D198" s="55">
        <v>9.7914999999999992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-0.98</v>
      </c>
      <c r="P198" s="116">
        <v>123</v>
      </c>
      <c r="Q198" s="4">
        <v>-0.89</v>
      </c>
      <c r="R198" s="116">
        <v>104</v>
      </c>
      <c r="S198" s="4">
        <v>-4.03</v>
      </c>
      <c r="T198" s="112">
        <v>94</v>
      </c>
      <c r="U198" s="61">
        <v>239</v>
      </c>
      <c r="V198" s="6">
        <v>2</v>
      </c>
      <c r="W198" s="6">
        <v>33</v>
      </c>
      <c r="X198" s="6">
        <v>-31</v>
      </c>
      <c r="Y198" s="6">
        <v>4953</v>
      </c>
      <c r="Z198" s="1">
        <v>-9.4700000000000006</v>
      </c>
      <c r="AA198" s="73">
        <v>4.25</v>
      </c>
      <c r="AB198" s="104" t="s">
        <v>456</v>
      </c>
      <c r="AC198" s="105" t="s">
        <v>46</v>
      </c>
      <c r="AE198" s="27" t="s">
        <v>47</v>
      </c>
      <c r="AF198" s="28">
        <v>8030140</v>
      </c>
      <c r="AG198" s="29">
        <v>7050185</v>
      </c>
      <c r="AH198" s="30">
        <v>1606</v>
      </c>
    </row>
    <row r="199" spans="1:34" x14ac:dyDescent="0.2">
      <c r="A199" s="133">
        <v>195</v>
      </c>
      <c r="B199" s="53">
        <v>5016</v>
      </c>
      <c r="C199" s="96" t="s">
        <v>457</v>
      </c>
      <c r="D199" s="56">
        <v>13.435499999999999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-1.01</v>
      </c>
      <c r="P199" s="117">
        <v>126</v>
      </c>
      <c r="Q199" s="5">
        <v>-3.39</v>
      </c>
      <c r="R199" s="117">
        <v>215</v>
      </c>
      <c r="S199" s="5">
        <v>-10.199999999999999</v>
      </c>
      <c r="T199" s="113">
        <v>229</v>
      </c>
      <c r="U199" s="62">
        <v>136</v>
      </c>
      <c r="V199" s="7">
        <v>11</v>
      </c>
      <c r="W199" s="7">
        <v>6</v>
      </c>
      <c r="X199" s="7">
        <v>5</v>
      </c>
      <c r="Y199" s="7">
        <v>1016</v>
      </c>
      <c r="Z199" s="2">
        <v>-15.46</v>
      </c>
      <c r="AA199" s="74">
        <v>-13.12</v>
      </c>
      <c r="AB199" s="106" t="s">
        <v>78</v>
      </c>
      <c r="AC199" s="107" t="s">
        <v>79</v>
      </c>
      <c r="AE199" s="31" t="s">
        <v>80</v>
      </c>
      <c r="AF199" s="32">
        <v>8010028</v>
      </c>
      <c r="AG199" s="33">
        <v>7050158</v>
      </c>
      <c r="AH199" s="34">
        <v>718</v>
      </c>
    </row>
    <row r="200" spans="1:34" x14ac:dyDescent="0.2">
      <c r="A200" s="133">
        <v>196</v>
      </c>
      <c r="B200" s="53">
        <v>5027</v>
      </c>
      <c r="C200" s="95" t="s">
        <v>458</v>
      </c>
      <c r="D200" s="55">
        <v>95.1447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-1.03</v>
      </c>
      <c r="P200" s="116">
        <v>128</v>
      </c>
      <c r="Q200" s="4">
        <v>-1.48</v>
      </c>
      <c r="R200" s="116">
        <v>127</v>
      </c>
      <c r="S200" s="4">
        <v>-5.35</v>
      </c>
      <c r="T200" s="112">
        <v>148</v>
      </c>
      <c r="U200" s="61">
        <v>6591</v>
      </c>
      <c r="V200" s="6">
        <v>91</v>
      </c>
      <c r="W200" s="6">
        <v>2808</v>
      </c>
      <c r="X200" s="6">
        <v>-2717</v>
      </c>
      <c r="Y200" s="6">
        <v>156968</v>
      </c>
      <c r="Z200" s="1">
        <v>-2.4500000000000002</v>
      </c>
      <c r="AA200" s="73">
        <v>-0.92</v>
      </c>
      <c r="AB200" s="104" t="s">
        <v>459</v>
      </c>
      <c r="AC200" s="105" t="s">
        <v>50</v>
      </c>
      <c r="AE200" s="27" t="s">
        <v>51</v>
      </c>
      <c r="AF200" s="28">
        <v>8010091</v>
      </c>
      <c r="AG200" s="29">
        <v>7050021</v>
      </c>
      <c r="AH200" s="30">
        <v>1961</v>
      </c>
    </row>
    <row r="201" spans="1:34" x14ac:dyDescent="0.2">
      <c r="A201" s="133">
        <v>197</v>
      </c>
      <c r="B201" s="53">
        <v>5169</v>
      </c>
      <c r="C201" s="95" t="s">
        <v>460</v>
      </c>
      <c r="D201" s="55">
        <v>9.3091000000000008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-1.1000000000000001</v>
      </c>
      <c r="P201" s="116">
        <v>132</v>
      </c>
      <c r="Q201" s="4">
        <v>-1.89</v>
      </c>
      <c r="R201" s="116">
        <v>152</v>
      </c>
      <c r="S201" s="4">
        <v>-6.3</v>
      </c>
      <c r="T201" s="112">
        <v>186</v>
      </c>
      <c r="U201" s="61">
        <v>1903</v>
      </c>
      <c r="V201" s="6">
        <v>131</v>
      </c>
      <c r="W201" s="6">
        <v>2</v>
      </c>
      <c r="X201" s="6">
        <v>129</v>
      </c>
      <c r="Y201" s="6">
        <v>20013</v>
      </c>
      <c r="Z201" s="1">
        <v>2.41</v>
      </c>
      <c r="AA201" s="73">
        <v>1.39</v>
      </c>
      <c r="AB201" s="104" t="s">
        <v>461</v>
      </c>
      <c r="AC201" s="105" t="s">
        <v>185</v>
      </c>
      <c r="AE201" s="27" t="s">
        <v>186</v>
      </c>
      <c r="AF201" s="28">
        <v>8010021</v>
      </c>
      <c r="AG201" s="29">
        <v>7050085</v>
      </c>
      <c r="AH201" s="30">
        <v>2036</v>
      </c>
    </row>
    <row r="202" spans="1:34" x14ac:dyDescent="0.2">
      <c r="A202" s="133">
        <v>198</v>
      </c>
      <c r="B202" s="53">
        <v>5136</v>
      </c>
      <c r="C202" s="95" t="s">
        <v>462</v>
      </c>
      <c r="D202" s="55">
        <v>9.3512000000000004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-1.1399999999999999</v>
      </c>
      <c r="P202" s="116">
        <v>133</v>
      </c>
      <c r="Q202" s="4">
        <v>-2.2799999999999998</v>
      </c>
      <c r="R202" s="116">
        <v>164</v>
      </c>
      <c r="S202" s="4">
        <v>-6.35</v>
      </c>
      <c r="T202" s="112">
        <v>188</v>
      </c>
      <c r="U202" s="61">
        <v>2053</v>
      </c>
      <c r="V202" s="6">
        <v>93</v>
      </c>
      <c r="W202" s="6">
        <v>163</v>
      </c>
      <c r="X202" s="6">
        <v>-70</v>
      </c>
      <c r="Y202" s="6">
        <v>20708</v>
      </c>
      <c r="Z202" s="1">
        <v>-3.23</v>
      </c>
      <c r="AA202" s="73">
        <v>-2.0299999999999998</v>
      </c>
      <c r="AB202" s="104" t="s">
        <v>463</v>
      </c>
      <c r="AC202" s="105" t="s">
        <v>129</v>
      </c>
      <c r="AE202" s="27" t="s">
        <v>130</v>
      </c>
      <c r="AF202" s="28">
        <v>8020070</v>
      </c>
      <c r="AG202" s="29">
        <v>7050219</v>
      </c>
      <c r="AH202" s="30">
        <v>1749</v>
      </c>
    </row>
    <row r="203" spans="1:34" x14ac:dyDescent="0.2">
      <c r="A203" s="133">
        <v>199</v>
      </c>
      <c r="B203" s="53">
        <v>683</v>
      </c>
      <c r="C203" s="95" t="s">
        <v>464</v>
      </c>
      <c r="D203" s="55">
        <v>23.988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-1.19</v>
      </c>
      <c r="P203" s="116">
        <v>137</v>
      </c>
      <c r="Q203" s="4">
        <v>-2.67</v>
      </c>
      <c r="R203" s="116">
        <v>198</v>
      </c>
      <c r="S203" s="4">
        <v>-5.64</v>
      </c>
      <c r="T203" s="112">
        <v>159</v>
      </c>
      <c r="U203" s="61">
        <v>191</v>
      </c>
      <c r="V203" s="6">
        <v>2</v>
      </c>
      <c r="W203" s="6">
        <v>33</v>
      </c>
      <c r="X203" s="6">
        <v>-31</v>
      </c>
      <c r="Y203" s="6">
        <v>3412</v>
      </c>
      <c r="Z203" s="1">
        <v>-1.69</v>
      </c>
      <c r="AA203" s="73">
        <v>-0.09</v>
      </c>
      <c r="AB203" s="104" t="s">
        <v>169</v>
      </c>
      <c r="AC203" s="105" t="s">
        <v>79</v>
      </c>
      <c r="AE203" s="27" t="s">
        <v>80</v>
      </c>
      <c r="AF203" s="28">
        <v>8010028</v>
      </c>
      <c r="AG203" s="29">
        <v>7050158</v>
      </c>
      <c r="AH203" s="30">
        <v>997</v>
      </c>
    </row>
    <row r="204" spans="1:34" x14ac:dyDescent="0.2">
      <c r="A204" s="133">
        <v>200</v>
      </c>
      <c r="B204" s="53">
        <v>5167</v>
      </c>
      <c r="C204" s="96" t="s">
        <v>465</v>
      </c>
      <c r="D204" s="56">
        <v>9.2470999999999997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-1.21</v>
      </c>
      <c r="P204" s="117">
        <v>139</v>
      </c>
      <c r="Q204" s="5">
        <v>-1.68</v>
      </c>
      <c r="R204" s="117">
        <v>140</v>
      </c>
      <c r="S204" s="5">
        <v>-5.05</v>
      </c>
      <c r="T204" s="113">
        <v>126</v>
      </c>
      <c r="U204" s="62">
        <v>3493</v>
      </c>
      <c r="V204" s="7">
        <v>219</v>
      </c>
      <c r="W204" s="7">
        <v>233</v>
      </c>
      <c r="X204" s="7">
        <v>-14</v>
      </c>
      <c r="Y204" s="7">
        <v>50067</v>
      </c>
      <c r="Z204" s="2">
        <v>1.01</v>
      </c>
      <c r="AA204" s="74">
        <v>1.02</v>
      </c>
      <c r="AB204" s="106" t="s">
        <v>466</v>
      </c>
      <c r="AC204" s="107" t="s">
        <v>185</v>
      </c>
      <c r="AE204" s="31" t="s">
        <v>186</v>
      </c>
      <c r="AF204" s="32">
        <v>8010021</v>
      </c>
      <c r="AG204" s="33">
        <v>7050085</v>
      </c>
      <c r="AH204" s="34">
        <v>2035</v>
      </c>
    </row>
    <row r="205" spans="1:34" x14ac:dyDescent="0.2">
      <c r="A205" s="133">
        <v>201</v>
      </c>
      <c r="B205" s="53">
        <v>1085</v>
      </c>
      <c r="C205" s="95" t="s">
        <v>467</v>
      </c>
      <c r="D205" s="55">
        <v>23.8322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-1.32</v>
      </c>
      <c r="P205" s="116">
        <v>147</v>
      </c>
      <c r="Q205" s="4">
        <v>-2.79</v>
      </c>
      <c r="R205" s="116">
        <v>203</v>
      </c>
      <c r="S205" s="4">
        <v>-5.76</v>
      </c>
      <c r="T205" s="112">
        <v>162</v>
      </c>
      <c r="U205" s="61">
        <v>841</v>
      </c>
      <c r="V205" s="6">
        <v>24</v>
      </c>
      <c r="W205" s="6">
        <v>63</v>
      </c>
      <c r="X205" s="6">
        <v>-39</v>
      </c>
      <c r="Y205" s="6">
        <v>7366</v>
      </c>
      <c r="Z205" s="1">
        <v>-1.68</v>
      </c>
      <c r="AA205" s="73">
        <v>-0.1</v>
      </c>
      <c r="AB205" s="104" t="s">
        <v>169</v>
      </c>
      <c r="AC205" s="105" t="s">
        <v>79</v>
      </c>
      <c r="AE205" s="27" t="s">
        <v>80</v>
      </c>
      <c r="AF205" s="28">
        <v>8010028</v>
      </c>
      <c r="AG205" s="29">
        <v>7050158</v>
      </c>
      <c r="AH205" s="30">
        <v>997</v>
      </c>
    </row>
    <row r="206" spans="1:34" x14ac:dyDescent="0.2">
      <c r="A206" s="133">
        <v>202</v>
      </c>
      <c r="B206" s="53">
        <v>5246</v>
      </c>
      <c r="C206" s="95" t="s">
        <v>468</v>
      </c>
      <c r="D206" s="55">
        <v>6.9626000000000001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-1.45</v>
      </c>
      <c r="P206" s="116">
        <v>161</v>
      </c>
      <c r="Q206" s="4">
        <v>-1.7</v>
      </c>
      <c r="R206" s="116">
        <v>141</v>
      </c>
      <c r="S206" s="4">
        <v>-5.32</v>
      </c>
      <c r="T206" s="112">
        <v>146</v>
      </c>
      <c r="U206" s="61">
        <v>2007</v>
      </c>
      <c r="V206" s="6">
        <v>132</v>
      </c>
      <c r="W206" s="6">
        <v>66</v>
      </c>
      <c r="X206" s="6">
        <v>66</v>
      </c>
      <c r="Y206" s="6">
        <v>22608</v>
      </c>
      <c r="Z206" s="1">
        <v>3.37</v>
      </c>
      <c r="AA206" s="73">
        <v>1.79</v>
      </c>
      <c r="AB206" s="104" t="s">
        <v>469</v>
      </c>
      <c r="AC206" s="105" t="s">
        <v>143</v>
      </c>
      <c r="AE206" s="27" t="s">
        <v>144</v>
      </c>
      <c r="AF206" s="28">
        <v>8040294</v>
      </c>
      <c r="AG206" s="29">
        <v>7050131</v>
      </c>
      <c r="AH206" s="30">
        <v>1698</v>
      </c>
    </row>
    <row r="207" spans="1:34" x14ac:dyDescent="0.2">
      <c r="A207" s="133">
        <v>203</v>
      </c>
      <c r="B207" s="53">
        <v>4839</v>
      </c>
      <c r="C207" s="95" t="s">
        <v>470</v>
      </c>
      <c r="D207" s="55">
        <v>9.6152999999999995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-1.47</v>
      </c>
      <c r="P207" s="116">
        <v>162</v>
      </c>
      <c r="Q207" s="4">
        <v>-2.08</v>
      </c>
      <c r="R207" s="116">
        <v>158</v>
      </c>
      <c r="S207" s="4">
        <v>-5.04</v>
      </c>
      <c r="T207" s="112">
        <v>125</v>
      </c>
      <c r="U207" s="61">
        <v>182</v>
      </c>
      <c r="V207" s="6">
        <v>2</v>
      </c>
      <c r="W207" s="6" t="s">
        <v>44</v>
      </c>
      <c r="X207" s="6">
        <v>2</v>
      </c>
      <c r="Y207" s="6">
        <v>347</v>
      </c>
      <c r="Z207" s="1">
        <v>-2.5499999999999998</v>
      </c>
      <c r="AA207" s="73">
        <v>0.41</v>
      </c>
      <c r="AB207" s="104" t="s">
        <v>277</v>
      </c>
      <c r="AC207" s="105" t="s">
        <v>129</v>
      </c>
      <c r="AE207" s="27" t="s">
        <v>130</v>
      </c>
      <c r="AF207" s="28">
        <v>8020070</v>
      </c>
      <c r="AG207" s="29">
        <v>7050219</v>
      </c>
      <c r="AH207" s="30">
        <v>583</v>
      </c>
    </row>
    <row r="208" spans="1:34" x14ac:dyDescent="0.2">
      <c r="A208" s="133">
        <v>204</v>
      </c>
      <c r="B208" s="53">
        <v>5171</v>
      </c>
      <c r="C208" s="95" t="s">
        <v>471</v>
      </c>
      <c r="D208" s="55">
        <v>8.9821000000000009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-1.65</v>
      </c>
      <c r="P208" s="116">
        <v>172</v>
      </c>
      <c r="Q208" s="4">
        <v>-3.11</v>
      </c>
      <c r="R208" s="116">
        <v>208</v>
      </c>
      <c r="S208" s="4">
        <v>-8.86</v>
      </c>
      <c r="T208" s="112">
        <v>223</v>
      </c>
      <c r="U208" s="61">
        <v>1653</v>
      </c>
      <c r="V208" s="6">
        <v>114</v>
      </c>
      <c r="W208" s="6">
        <v>9</v>
      </c>
      <c r="X208" s="6">
        <v>105</v>
      </c>
      <c r="Y208" s="6">
        <v>11569</v>
      </c>
      <c r="Z208" s="1">
        <v>-0.6</v>
      </c>
      <c r="AA208" s="73">
        <v>2.3199999999999998</v>
      </c>
      <c r="AB208" s="104" t="s">
        <v>472</v>
      </c>
      <c r="AC208" s="105" t="s">
        <v>185</v>
      </c>
      <c r="AE208" s="27" t="s">
        <v>186</v>
      </c>
      <c r="AF208" s="28">
        <v>8010021</v>
      </c>
      <c r="AG208" s="29">
        <v>7050085</v>
      </c>
      <c r="AH208" s="30">
        <v>2037</v>
      </c>
    </row>
    <row r="209" spans="1:34" x14ac:dyDescent="0.2">
      <c r="A209" s="133">
        <v>205</v>
      </c>
      <c r="B209" s="53">
        <v>1679</v>
      </c>
      <c r="C209" s="96" t="s">
        <v>473</v>
      </c>
      <c r="D209" s="56">
        <v>22.385200000000001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-1.69</v>
      </c>
      <c r="P209" s="117">
        <v>173</v>
      </c>
      <c r="Q209" s="5">
        <v>-3.15</v>
      </c>
      <c r="R209" s="117">
        <v>210</v>
      </c>
      <c r="S209" s="5">
        <v>-6.11</v>
      </c>
      <c r="T209" s="113">
        <v>174</v>
      </c>
      <c r="U209" s="62">
        <v>591</v>
      </c>
      <c r="V209" s="7">
        <v>7</v>
      </c>
      <c r="W209" s="7">
        <v>55</v>
      </c>
      <c r="X209" s="7">
        <v>-48</v>
      </c>
      <c r="Y209" s="7">
        <v>2032</v>
      </c>
      <c r="Z209" s="2">
        <v>-4.0599999999999996</v>
      </c>
      <c r="AA209" s="74">
        <v>-2.0499999999999998</v>
      </c>
      <c r="AB209" s="106" t="s">
        <v>169</v>
      </c>
      <c r="AC209" s="107" t="s">
        <v>79</v>
      </c>
      <c r="AE209" s="31" t="s">
        <v>80</v>
      </c>
      <c r="AF209" s="32">
        <v>8010028</v>
      </c>
      <c r="AG209" s="33">
        <v>7050158</v>
      </c>
      <c r="AH209" s="34">
        <v>997</v>
      </c>
    </row>
    <row r="210" spans="1:34" x14ac:dyDescent="0.2">
      <c r="A210" s="133">
        <v>206</v>
      </c>
      <c r="B210" s="53">
        <v>4828</v>
      </c>
      <c r="C210" s="95" t="s">
        <v>474</v>
      </c>
      <c r="D210" s="55">
        <v>25.811699999999998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-1.69</v>
      </c>
      <c r="P210" s="116">
        <v>174</v>
      </c>
      <c r="Q210" s="4">
        <v>-3.15</v>
      </c>
      <c r="R210" s="116">
        <v>211</v>
      </c>
      <c r="S210" s="4">
        <v>-6.11</v>
      </c>
      <c r="T210" s="112">
        <v>172</v>
      </c>
      <c r="U210" s="61">
        <v>496</v>
      </c>
      <c r="V210" s="6">
        <v>20</v>
      </c>
      <c r="W210" s="6">
        <v>57</v>
      </c>
      <c r="X210" s="6">
        <v>-37</v>
      </c>
      <c r="Y210" s="6">
        <v>9262</v>
      </c>
      <c r="Z210" s="1">
        <v>-5.67</v>
      </c>
      <c r="AA210" s="73">
        <v>0.35</v>
      </c>
      <c r="AB210" s="104" t="s">
        <v>169</v>
      </c>
      <c r="AC210" s="105" t="s">
        <v>79</v>
      </c>
      <c r="AE210" s="27" t="s">
        <v>80</v>
      </c>
      <c r="AF210" s="28">
        <v>8010028</v>
      </c>
      <c r="AG210" s="29">
        <v>7050158</v>
      </c>
      <c r="AH210" s="30">
        <v>997</v>
      </c>
    </row>
    <row r="211" spans="1:34" x14ac:dyDescent="0.2">
      <c r="A211" s="133">
        <v>207</v>
      </c>
      <c r="B211" s="53">
        <v>5173</v>
      </c>
      <c r="C211" s="95" t="s">
        <v>475</v>
      </c>
      <c r="D211" s="55">
        <v>8.6251999999999995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-1.8</v>
      </c>
      <c r="P211" s="116">
        <v>188</v>
      </c>
      <c r="Q211" s="4">
        <v>-3.29</v>
      </c>
      <c r="R211" s="116">
        <v>213</v>
      </c>
      <c r="S211" s="4">
        <v>-8.9499999999999993</v>
      </c>
      <c r="T211" s="112">
        <v>224</v>
      </c>
      <c r="U211" s="61">
        <v>1458</v>
      </c>
      <c r="V211" s="6">
        <v>93</v>
      </c>
      <c r="W211" s="6" t="s">
        <v>44</v>
      </c>
      <c r="X211" s="6">
        <v>93</v>
      </c>
      <c r="Y211" s="6">
        <v>6792</v>
      </c>
      <c r="Z211" s="1">
        <v>11.67</v>
      </c>
      <c r="AA211" s="73">
        <v>13.31</v>
      </c>
      <c r="AB211" s="104" t="s">
        <v>476</v>
      </c>
      <c r="AC211" s="105" t="s">
        <v>185</v>
      </c>
      <c r="AE211" s="27" t="s">
        <v>186</v>
      </c>
      <c r="AF211" s="28">
        <v>8010021</v>
      </c>
      <c r="AG211" s="29">
        <v>7050085</v>
      </c>
      <c r="AH211" s="30">
        <v>2038</v>
      </c>
    </row>
    <row r="212" spans="1:34" x14ac:dyDescent="0.2">
      <c r="A212" s="133">
        <v>208</v>
      </c>
      <c r="B212" s="53">
        <v>4965</v>
      </c>
      <c r="C212" s="95" t="s">
        <v>477</v>
      </c>
      <c r="D212" s="55">
        <v>9.4564000000000004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>
        <v>-2.09</v>
      </c>
      <c r="P212" s="116">
        <v>196</v>
      </c>
      <c r="Q212" s="4">
        <v>-2.2000000000000002</v>
      </c>
      <c r="R212" s="116">
        <v>161</v>
      </c>
      <c r="S212" s="4">
        <v>-4.58</v>
      </c>
      <c r="T212" s="112">
        <v>107</v>
      </c>
      <c r="U212" s="61">
        <v>364</v>
      </c>
      <c r="V212" s="6" t="s">
        <v>44</v>
      </c>
      <c r="W212" s="6">
        <v>1</v>
      </c>
      <c r="X212" s="6">
        <v>-1</v>
      </c>
      <c r="Y212" s="6">
        <v>4738</v>
      </c>
      <c r="Z212" s="1">
        <v>-1.18</v>
      </c>
      <c r="AA212" s="73">
        <v>1.38</v>
      </c>
      <c r="AB212" s="104" t="s">
        <v>478</v>
      </c>
      <c r="AC212" s="105" t="s">
        <v>147</v>
      </c>
      <c r="AE212" s="27" t="s">
        <v>148</v>
      </c>
      <c r="AF212" s="28">
        <v>8050246</v>
      </c>
      <c r="AG212" s="29">
        <v>7050177</v>
      </c>
      <c r="AH212" s="30">
        <v>1309</v>
      </c>
    </row>
    <row r="213" spans="1:34" x14ac:dyDescent="0.2">
      <c r="A213" s="133">
        <v>209</v>
      </c>
      <c r="B213" s="53">
        <v>5213</v>
      </c>
      <c r="C213" s="95" t="s">
        <v>479</v>
      </c>
      <c r="D213" s="55">
        <v>7.8022999999999998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>
        <v>-5.13</v>
      </c>
      <c r="P213" s="116">
        <v>206</v>
      </c>
      <c r="Q213" s="4">
        <v>-3.9</v>
      </c>
      <c r="R213" s="116">
        <v>219</v>
      </c>
      <c r="S213" s="4">
        <v>-10.1</v>
      </c>
      <c r="T213" s="112">
        <v>227</v>
      </c>
      <c r="U213" s="61">
        <v>23</v>
      </c>
      <c r="V213" s="6">
        <v>2</v>
      </c>
      <c r="W213" s="6" t="s">
        <v>44</v>
      </c>
      <c r="X213" s="6">
        <v>2</v>
      </c>
      <c r="Y213" s="6">
        <v>1067</v>
      </c>
      <c r="Z213" s="1">
        <v>-1.44</v>
      </c>
      <c r="AA213" s="73">
        <v>-0.85</v>
      </c>
      <c r="AB213" s="104" t="s">
        <v>480</v>
      </c>
      <c r="AC213" s="105" t="s">
        <v>129</v>
      </c>
      <c r="AE213" s="27" t="s">
        <v>130</v>
      </c>
      <c r="AF213" s="28">
        <v>8020070</v>
      </c>
      <c r="AG213" s="29">
        <v>7050219</v>
      </c>
      <c r="AH213" s="30">
        <v>2074</v>
      </c>
    </row>
    <row r="214" spans="1:34" x14ac:dyDescent="0.2">
      <c r="A214" s="133">
        <v>210</v>
      </c>
      <c r="B214" s="53">
        <v>5271</v>
      </c>
      <c r="C214" s="96" t="s">
        <v>481</v>
      </c>
      <c r="D214" s="56">
        <v>10.712999999999999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>
        <v>1.62</v>
      </c>
      <c r="R214" s="117">
        <v>14</v>
      </c>
      <c r="S214" s="5">
        <v>-4.75</v>
      </c>
      <c r="T214" s="113">
        <v>113</v>
      </c>
      <c r="U214" s="62">
        <v>122</v>
      </c>
      <c r="V214" s="7">
        <v>78</v>
      </c>
      <c r="W214" s="7" t="s">
        <v>44</v>
      </c>
      <c r="X214" s="7">
        <v>78</v>
      </c>
      <c r="Y214" s="7">
        <v>2399</v>
      </c>
      <c r="Z214" s="2">
        <v>1.98</v>
      </c>
      <c r="AA214" s="74">
        <v>2.41</v>
      </c>
      <c r="AB214" s="106" t="s">
        <v>482</v>
      </c>
      <c r="AC214" s="107" t="s">
        <v>415</v>
      </c>
      <c r="AE214" s="31" t="s">
        <v>416</v>
      </c>
      <c r="AF214" s="32">
        <v>8050279</v>
      </c>
      <c r="AG214" s="33">
        <v>7050148</v>
      </c>
      <c r="AH214" s="34">
        <v>1880</v>
      </c>
    </row>
    <row r="215" spans="1:34" x14ac:dyDescent="0.2">
      <c r="A215" s="133">
        <v>211</v>
      </c>
      <c r="B215" s="53">
        <v>5293</v>
      </c>
      <c r="C215" s="95" t="s">
        <v>483</v>
      </c>
      <c r="D215" s="55">
        <v>10.332100000000001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>
        <v>0.52</v>
      </c>
      <c r="R215" s="116">
        <v>27</v>
      </c>
      <c r="S215" s="4">
        <v>-2.68</v>
      </c>
      <c r="T215" s="112">
        <v>39</v>
      </c>
      <c r="U215" s="61">
        <v>3544</v>
      </c>
      <c r="V215" s="6">
        <v>200</v>
      </c>
      <c r="W215" s="6">
        <v>520</v>
      </c>
      <c r="X215" s="6">
        <v>-320</v>
      </c>
      <c r="Y215" s="6">
        <v>87123</v>
      </c>
      <c r="Z215" s="1">
        <v>2.52</v>
      </c>
      <c r="AA215" s="73">
        <v>3.27</v>
      </c>
      <c r="AB215" s="104" t="s">
        <v>116</v>
      </c>
      <c r="AC215" s="105" t="s">
        <v>117</v>
      </c>
      <c r="AE215" s="27" t="s">
        <v>118</v>
      </c>
      <c r="AF215" s="28">
        <v>8050002</v>
      </c>
      <c r="AG215" s="29">
        <v>7050002</v>
      </c>
      <c r="AH215" s="30">
        <v>151</v>
      </c>
    </row>
    <row r="216" spans="1:34" x14ac:dyDescent="0.2">
      <c r="A216" s="133">
        <v>212</v>
      </c>
      <c r="B216" s="53">
        <v>5281</v>
      </c>
      <c r="C216" s="95" t="s">
        <v>484</v>
      </c>
      <c r="D216" s="55">
        <v>1.3139000000000001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>
        <v>0.48</v>
      </c>
      <c r="R216" s="116">
        <v>28</v>
      </c>
      <c r="S216" s="4">
        <v>-3.35</v>
      </c>
      <c r="T216" s="112">
        <v>75</v>
      </c>
      <c r="U216" s="61">
        <v>1718</v>
      </c>
      <c r="V216" s="6">
        <v>85</v>
      </c>
      <c r="W216" s="6">
        <v>23</v>
      </c>
      <c r="X216" s="6">
        <v>62</v>
      </c>
      <c r="Y216" s="6">
        <v>28448</v>
      </c>
      <c r="Z216" s="1">
        <v>2.0099999999999998</v>
      </c>
      <c r="AA216" s="73">
        <v>5.79</v>
      </c>
      <c r="AB216" s="104" t="s">
        <v>368</v>
      </c>
      <c r="AC216" s="105" t="s">
        <v>139</v>
      </c>
      <c r="AE216" s="27" t="s">
        <v>140</v>
      </c>
      <c r="AF216" s="28">
        <v>8010022</v>
      </c>
      <c r="AG216" s="29">
        <v>7050080</v>
      </c>
      <c r="AH216" s="30">
        <v>758</v>
      </c>
    </row>
    <row r="217" spans="1:34" x14ac:dyDescent="0.2">
      <c r="A217" s="133">
        <v>213</v>
      </c>
      <c r="B217" s="53">
        <v>5278</v>
      </c>
      <c r="C217" s="95" t="s">
        <v>485</v>
      </c>
      <c r="D217" s="55">
        <v>15.6051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>
        <v>0.39</v>
      </c>
      <c r="R217" s="116">
        <v>31</v>
      </c>
      <c r="S217" s="4">
        <v>-3.74</v>
      </c>
      <c r="T217" s="112">
        <v>88</v>
      </c>
      <c r="U217" s="61">
        <v>386</v>
      </c>
      <c r="V217" s="6">
        <v>8</v>
      </c>
      <c r="W217" s="6">
        <v>79</v>
      </c>
      <c r="X217" s="6">
        <v>-71</v>
      </c>
      <c r="Y217" s="6">
        <v>16930</v>
      </c>
      <c r="Z217" s="1">
        <v>6.92</v>
      </c>
      <c r="AA217" s="73">
        <v>7.5</v>
      </c>
      <c r="AB217" s="104" t="s">
        <v>486</v>
      </c>
      <c r="AC217" s="105" t="s">
        <v>333</v>
      </c>
      <c r="AE217" s="27" t="s">
        <v>334</v>
      </c>
      <c r="AF217" s="28">
        <v>8030126</v>
      </c>
      <c r="AG217" s="29">
        <v>7050179</v>
      </c>
      <c r="AH217" s="30">
        <v>1219</v>
      </c>
    </row>
    <row r="218" spans="1:34" x14ac:dyDescent="0.2">
      <c r="A218" s="133">
        <v>214</v>
      </c>
      <c r="B218" s="53">
        <v>5331</v>
      </c>
      <c r="C218" s="95" t="s">
        <v>487</v>
      </c>
      <c r="D218" s="55">
        <v>10.060499999999999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0.38</v>
      </c>
      <c r="R218" s="116">
        <v>32</v>
      </c>
      <c r="S218" s="4">
        <v>-6.62</v>
      </c>
      <c r="T218" s="112">
        <v>196</v>
      </c>
      <c r="U218" s="61">
        <v>5101</v>
      </c>
      <c r="V218" s="6">
        <v>362</v>
      </c>
      <c r="W218" s="6">
        <v>533</v>
      </c>
      <c r="X218" s="6">
        <v>-171</v>
      </c>
      <c r="Y218" s="6">
        <v>72322</v>
      </c>
      <c r="Z218" s="1">
        <v>-0.72</v>
      </c>
      <c r="AA218" s="73">
        <v>0.59</v>
      </c>
      <c r="AB218" s="104" t="s">
        <v>488</v>
      </c>
      <c r="AC218" s="105" t="s">
        <v>93</v>
      </c>
      <c r="AE218" s="27" t="s">
        <v>110</v>
      </c>
      <c r="AF218" s="28">
        <v>8050252</v>
      </c>
      <c r="AG218" s="29">
        <v>7050003</v>
      </c>
      <c r="AH218" s="30">
        <v>1377</v>
      </c>
    </row>
    <row r="219" spans="1:34" x14ac:dyDescent="0.2">
      <c r="A219" s="133">
        <v>215</v>
      </c>
      <c r="B219" s="53">
        <v>5285</v>
      </c>
      <c r="C219" s="96" t="s">
        <v>489</v>
      </c>
      <c r="D219" s="56">
        <v>10.069100000000001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0.3</v>
      </c>
      <c r="R219" s="117">
        <v>35</v>
      </c>
      <c r="S219" s="5">
        <v>-1.87</v>
      </c>
      <c r="T219" s="113">
        <v>18</v>
      </c>
      <c r="U219" s="62">
        <v>14</v>
      </c>
      <c r="V219" s="7" t="s">
        <v>44</v>
      </c>
      <c r="W219" s="7">
        <v>8</v>
      </c>
      <c r="X219" s="7">
        <v>-8</v>
      </c>
      <c r="Y219" s="7">
        <v>953</v>
      </c>
      <c r="Z219" s="2">
        <v>4.93</v>
      </c>
      <c r="AA219" s="74">
        <v>6.17</v>
      </c>
      <c r="AB219" s="106" t="s">
        <v>490</v>
      </c>
      <c r="AC219" s="107" t="s">
        <v>129</v>
      </c>
      <c r="AE219" s="31" t="s">
        <v>130</v>
      </c>
      <c r="AF219" s="32">
        <v>8020070</v>
      </c>
      <c r="AG219" s="33">
        <v>7050219</v>
      </c>
      <c r="AH219" s="34">
        <v>2071</v>
      </c>
    </row>
    <row r="220" spans="1:34" x14ac:dyDescent="0.2">
      <c r="A220" s="133">
        <v>216</v>
      </c>
      <c r="B220" s="53">
        <v>5304</v>
      </c>
      <c r="C220" s="95" t="s">
        <v>491</v>
      </c>
      <c r="D220" s="55">
        <v>5.8297999999999996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-0.55000000000000004</v>
      </c>
      <c r="R220" s="116">
        <v>80</v>
      </c>
      <c r="S220" s="4">
        <v>-5.61</v>
      </c>
      <c r="T220" s="112">
        <v>157</v>
      </c>
      <c r="U220" s="61">
        <v>45</v>
      </c>
      <c r="V220" s="6" t="s">
        <v>44</v>
      </c>
      <c r="W220" s="6">
        <v>10</v>
      </c>
      <c r="X220" s="6">
        <v>-10</v>
      </c>
      <c r="Y220" s="6">
        <v>957</v>
      </c>
      <c r="Z220" s="1">
        <v>-21.45</v>
      </c>
      <c r="AA220" s="73">
        <v>0.51</v>
      </c>
      <c r="AB220" s="104" t="s">
        <v>492</v>
      </c>
      <c r="AC220" s="105" t="s">
        <v>89</v>
      </c>
      <c r="AE220" s="27" t="s">
        <v>235</v>
      </c>
      <c r="AF220" s="28">
        <v>8050269</v>
      </c>
      <c r="AG220" s="29">
        <v>7050006</v>
      </c>
      <c r="AH220" s="30">
        <v>2115</v>
      </c>
    </row>
    <row r="221" spans="1:34" x14ac:dyDescent="0.2">
      <c r="A221" s="133">
        <v>217</v>
      </c>
      <c r="B221" s="53">
        <v>5333</v>
      </c>
      <c r="C221" s="95" t="s">
        <v>493</v>
      </c>
      <c r="D221" s="55">
        <v>5.8121999999999998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-0.6</v>
      </c>
      <c r="R221" s="116">
        <v>84</v>
      </c>
      <c r="S221" s="4">
        <v>-3.12</v>
      </c>
      <c r="T221" s="112">
        <v>68</v>
      </c>
      <c r="U221" s="61">
        <v>198</v>
      </c>
      <c r="V221" s="6">
        <v>11</v>
      </c>
      <c r="W221" s="6">
        <v>102</v>
      </c>
      <c r="X221" s="6">
        <v>-91</v>
      </c>
      <c r="Y221" s="6">
        <v>2572</v>
      </c>
      <c r="Z221" s="1">
        <v>-4.53</v>
      </c>
      <c r="AA221" s="73">
        <v>-4.1399999999999997</v>
      </c>
      <c r="AB221" s="104" t="s">
        <v>494</v>
      </c>
      <c r="AC221" s="105" t="s">
        <v>93</v>
      </c>
      <c r="AE221" s="27" t="s">
        <v>180</v>
      </c>
      <c r="AF221" s="28">
        <v>8050252</v>
      </c>
      <c r="AG221" s="29">
        <v>7050048</v>
      </c>
      <c r="AH221" s="30">
        <v>1266</v>
      </c>
    </row>
    <row r="222" spans="1:34" x14ac:dyDescent="0.2">
      <c r="A222" s="133">
        <v>218</v>
      </c>
      <c r="B222" s="53">
        <v>5310</v>
      </c>
      <c r="C222" s="95" t="s">
        <v>495</v>
      </c>
      <c r="D222" s="55">
        <v>9.6600999999999999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-0.78</v>
      </c>
      <c r="R222" s="116">
        <v>96</v>
      </c>
      <c r="S222" s="4">
        <v>-3.01</v>
      </c>
      <c r="T222" s="112">
        <v>53</v>
      </c>
      <c r="U222" s="61">
        <v>72</v>
      </c>
      <c r="V222" s="6">
        <v>4</v>
      </c>
      <c r="W222" s="6">
        <v>3</v>
      </c>
      <c r="X222" s="6">
        <v>1</v>
      </c>
      <c r="Y222" s="6">
        <v>431</v>
      </c>
      <c r="Z222" s="1">
        <v>0.57999999999999996</v>
      </c>
      <c r="AA222" s="73">
        <v>2.4</v>
      </c>
      <c r="AB222" s="104" t="s">
        <v>496</v>
      </c>
      <c r="AC222" s="105" t="s">
        <v>129</v>
      </c>
      <c r="AE222" s="27" t="s">
        <v>130</v>
      </c>
      <c r="AF222" s="28">
        <v>8020070</v>
      </c>
      <c r="AG222" s="29">
        <v>7050219</v>
      </c>
      <c r="AH222" s="30">
        <v>1502</v>
      </c>
    </row>
    <row r="223" spans="1:34" x14ac:dyDescent="0.2">
      <c r="A223" s="133">
        <v>219</v>
      </c>
      <c r="B223" s="53">
        <v>5315</v>
      </c>
      <c r="C223" s="95" t="s">
        <v>497</v>
      </c>
      <c r="D223" s="55">
        <v>9.7143999999999995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-0.9</v>
      </c>
      <c r="R223" s="116">
        <v>105</v>
      </c>
      <c r="S223" s="4">
        <v>-3.05</v>
      </c>
      <c r="T223" s="112">
        <v>66</v>
      </c>
      <c r="U223" s="61">
        <v>474</v>
      </c>
      <c r="V223" s="6">
        <v>30</v>
      </c>
      <c r="W223" s="6">
        <v>130</v>
      </c>
      <c r="X223" s="6">
        <v>-100</v>
      </c>
      <c r="Y223" s="6">
        <v>4613</v>
      </c>
      <c r="Z223" s="1">
        <v>-13.68</v>
      </c>
      <c r="AA223" s="73">
        <v>-1.72</v>
      </c>
      <c r="AB223" s="104" t="s">
        <v>498</v>
      </c>
      <c r="AC223" s="105" t="s">
        <v>129</v>
      </c>
      <c r="AE223" s="27" t="s">
        <v>254</v>
      </c>
      <c r="AF223" s="28">
        <v>8020070</v>
      </c>
      <c r="AG223" s="29">
        <v>7050012</v>
      </c>
      <c r="AH223" s="30">
        <v>1643</v>
      </c>
    </row>
    <row r="224" spans="1:34" x14ac:dyDescent="0.2">
      <c r="A224" s="133">
        <v>220</v>
      </c>
      <c r="B224" s="53">
        <v>5272</v>
      </c>
      <c r="C224" s="96" t="s">
        <v>499</v>
      </c>
      <c r="D224" s="56">
        <v>10.0548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-1.4</v>
      </c>
      <c r="R224" s="117">
        <v>124</v>
      </c>
      <c r="S224" s="5">
        <v>-7.88</v>
      </c>
      <c r="T224" s="113">
        <v>219</v>
      </c>
      <c r="U224" s="62">
        <v>12290</v>
      </c>
      <c r="V224" s="7">
        <v>711</v>
      </c>
      <c r="W224" s="7">
        <v>267</v>
      </c>
      <c r="X224" s="7">
        <v>444</v>
      </c>
      <c r="Y224" s="7">
        <v>114922</v>
      </c>
      <c r="Z224" s="2">
        <v>0.77</v>
      </c>
      <c r="AA224" s="74">
        <v>2.23</v>
      </c>
      <c r="AB224" s="106" t="s">
        <v>500</v>
      </c>
      <c r="AC224" s="107" t="s">
        <v>323</v>
      </c>
      <c r="AE224" s="31" t="s">
        <v>324</v>
      </c>
      <c r="AF224" s="32">
        <v>8020204</v>
      </c>
      <c r="AG224" s="33">
        <v>7050214</v>
      </c>
      <c r="AH224" s="34">
        <v>2104</v>
      </c>
    </row>
    <row r="225" spans="1:34" x14ac:dyDescent="0.2">
      <c r="A225" s="133">
        <v>221</v>
      </c>
      <c r="B225" s="53">
        <v>5280</v>
      </c>
      <c r="C225" s="95" t="s">
        <v>501</v>
      </c>
      <c r="D225" s="55">
        <v>1.2394000000000001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-1.6</v>
      </c>
      <c r="R225" s="116">
        <v>135</v>
      </c>
      <c r="S225" s="4">
        <v>-4.76</v>
      </c>
      <c r="T225" s="112">
        <v>114</v>
      </c>
      <c r="U225" s="61">
        <v>1668</v>
      </c>
      <c r="V225" s="6">
        <v>68</v>
      </c>
      <c r="W225" s="6">
        <v>149</v>
      </c>
      <c r="X225" s="6">
        <v>-81</v>
      </c>
      <c r="Y225" s="6">
        <v>37559</v>
      </c>
      <c r="Z225" s="1">
        <v>-0.09</v>
      </c>
      <c r="AA225" s="73">
        <v>3.52</v>
      </c>
      <c r="AB225" s="104" t="s">
        <v>385</v>
      </c>
      <c r="AC225" s="105" t="s">
        <v>139</v>
      </c>
      <c r="AE225" s="27" t="s">
        <v>140</v>
      </c>
      <c r="AF225" s="28">
        <v>8010022</v>
      </c>
      <c r="AG225" s="29">
        <v>7050080</v>
      </c>
      <c r="AH225" s="30">
        <v>1214</v>
      </c>
    </row>
    <row r="226" spans="1:34" x14ac:dyDescent="0.2">
      <c r="A226" s="133">
        <v>222</v>
      </c>
      <c r="B226" s="53">
        <v>6003</v>
      </c>
      <c r="C226" s="95" t="s">
        <v>502</v>
      </c>
      <c r="D226" s="55">
        <v>6.8844000000000003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-1.91</v>
      </c>
      <c r="R226" s="116">
        <v>154</v>
      </c>
      <c r="S226" s="4">
        <v>-4.8099999999999996</v>
      </c>
      <c r="T226" s="112">
        <v>115</v>
      </c>
      <c r="U226" s="61">
        <v>570</v>
      </c>
      <c r="V226" s="6">
        <v>29</v>
      </c>
      <c r="W226" s="6">
        <v>74</v>
      </c>
      <c r="X226" s="6">
        <v>-45</v>
      </c>
      <c r="Y226" s="6">
        <v>5215</v>
      </c>
      <c r="Z226" s="1">
        <v>-0.68</v>
      </c>
      <c r="AA226" s="73">
        <v>1.21</v>
      </c>
      <c r="AB226" s="104" t="s">
        <v>503</v>
      </c>
      <c r="AC226" s="105" t="s">
        <v>117</v>
      </c>
      <c r="AE226" s="27" t="s">
        <v>118</v>
      </c>
      <c r="AF226" s="28">
        <v>8050002</v>
      </c>
      <c r="AG226" s="29">
        <v>7050002</v>
      </c>
      <c r="AH226" s="30">
        <v>5003</v>
      </c>
    </row>
    <row r="227" spans="1:34" x14ac:dyDescent="0.2">
      <c r="A227" s="133">
        <v>223</v>
      </c>
      <c r="B227" s="53">
        <v>5279</v>
      </c>
      <c r="C227" s="95" t="s">
        <v>504</v>
      </c>
      <c r="D227" s="55">
        <v>1.1060000000000001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>
        <v>-2.58</v>
      </c>
      <c r="R227" s="116">
        <v>191</v>
      </c>
      <c r="S227" s="4">
        <v>-6.69</v>
      </c>
      <c r="T227" s="112">
        <v>198</v>
      </c>
      <c r="U227" s="61">
        <v>2443</v>
      </c>
      <c r="V227" s="6">
        <v>78</v>
      </c>
      <c r="W227" s="6">
        <v>936</v>
      </c>
      <c r="X227" s="6">
        <v>-858</v>
      </c>
      <c r="Y227" s="6">
        <v>79889</v>
      </c>
      <c r="Z227" s="1">
        <v>-3.15</v>
      </c>
      <c r="AA227" s="73">
        <v>0.39</v>
      </c>
      <c r="AB227" s="104" t="s">
        <v>397</v>
      </c>
      <c r="AC227" s="105" t="s">
        <v>139</v>
      </c>
      <c r="AE227" s="27" t="s">
        <v>140</v>
      </c>
      <c r="AF227" s="28">
        <v>8010022</v>
      </c>
      <c r="AG227" s="29">
        <v>7050080</v>
      </c>
      <c r="AH227" s="30">
        <v>785</v>
      </c>
    </row>
    <row r="228" spans="1:34" x14ac:dyDescent="0.2">
      <c r="A228" s="133">
        <v>224</v>
      </c>
      <c r="B228" s="53">
        <v>5265</v>
      </c>
      <c r="C228" s="95" t="s">
        <v>505</v>
      </c>
      <c r="D228" s="55">
        <v>8.9335000000000004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>
        <v>-3.64</v>
      </c>
      <c r="R228" s="116">
        <v>216</v>
      </c>
      <c r="S228" s="4">
        <v>-10.7</v>
      </c>
      <c r="T228" s="112">
        <v>230</v>
      </c>
      <c r="U228" s="61">
        <v>355</v>
      </c>
      <c r="V228" s="6" t="s">
        <v>44</v>
      </c>
      <c r="W228" s="6" t="s">
        <v>44</v>
      </c>
      <c r="X228" s="6" t="s">
        <v>44</v>
      </c>
      <c r="Y228" s="6">
        <v>4277</v>
      </c>
      <c r="Z228" s="1">
        <v>-2.83</v>
      </c>
      <c r="AA228" s="73">
        <v>0.04</v>
      </c>
      <c r="AB228" s="104" t="s">
        <v>506</v>
      </c>
      <c r="AC228" s="105" t="s">
        <v>147</v>
      </c>
      <c r="AE228" s="27" t="s">
        <v>148</v>
      </c>
      <c r="AF228" s="28">
        <v>8050246</v>
      </c>
      <c r="AG228" s="29">
        <v>7050177</v>
      </c>
      <c r="AH228" s="30">
        <v>2096</v>
      </c>
    </row>
    <row r="229" spans="1:34" x14ac:dyDescent="0.2">
      <c r="A229" s="133">
        <v>225</v>
      </c>
      <c r="B229" s="53">
        <v>5447</v>
      </c>
      <c r="C229" s="96" t="s">
        <v>507</v>
      </c>
      <c r="D229" s="56">
        <v>9.3663000000000007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 t="s">
        <v>39</v>
      </c>
      <c r="R229" s="117" t="s">
        <v>0</v>
      </c>
      <c r="S229" s="5">
        <v>-2.96</v>
      </c>
      <c r="T229" s="113">
        <v>46</v>
      </c>
      <c r="U229" s="62">
        <v>21</v>
      </c>
      <c r="V229" s="7">
        <v>1</v>
      </c>
      <c r="W229" s="7" t="s">
        <v>44</v>
      </c>
      <c r="X229" s="7">
        <v>1</v>
      </c>
      <c r="Y229" s="7">
        <v>858</v>
      </c>
      <c r="Z229" s="2">
        <v>10.14</v>
      </c>
      <c r="AA229" s="74">
        <v>11.68</v>
      </c>
      <c r="AB229" s="106" t="s">
        <v>508</v>
      </c>
      <c r="AC229" s="107" t="s">
        <v>219</v>
      </c>
      <c r="AE229" s="31" t="s">
        <v>220</v>
      </c>
      <c r="AF229" s="32">
        <v>8050272</v>
      </c>
      <c r="AG229" s="33">
        <v>7050135</v>
      </c>
      <c r="AH229" s="34">
        <v>2177</v>
      </c>
    </row>
    <row r="230" spans="1:34" x14ac:dyDescent="0.2">
      <c r="A230" s="133">
        <v>226</v>
      </c>
      <c r="B230" s="53">
        <v>5414</v>
      </c>
      <c r="C230" s="95" t="s">
        <v>509</v>
      </c>
      <c r="D230" s="55">
        <v>9.5223999999999993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 t="s">
        <v>39</v>
      </c>
      <c r="R230" s="116" t="s">
        <v>0</v>
      </c>
      <c r="S230" s="4">
        <v>-3.01</v>
      </c>
      <c r="T230" s="112">
        <v>52</v>
      </c>
      <c r="U230" s="61">
        <v>366</v>
      </c>
      <c r="V230" s="6">
        <v>14</v>
      </c>
      <c r="W230" s="6">
        <v>32</v>
      </c>
      <c r="X230" s="6">
        <v>-18</v>
      </c>
      <c r="Y230" s="6">
        <v>7238</v>
      </c>
      <c r="Z230" s="1">
        <v>12.11</v>
      </c>
      <c r="AA230" s="73">
        <v>7.84</v>
      </c>
      <c r="AB230" s="104" t="s">
        <v>496</v>
      </c>
      <c r="AC230" s="105" t="s">
        <v>129</v>
      </c>
      <c r="AE230" s="27" t="s">
        <v>130</v>
      </c>
      <c r="AF230" s="28">
        <v>8020070</v>
      </c>
      <c r="AG230" s="29">
        <v>7050219</v>
      </c>
      <c r="AH230" s="30">
        <v>1502</v>
      </c>
    </row>
    <row r="231" spans="1:34" x14ac:dyDescent="0.2">
      <c r="A231" s="133">
        <v>227</v>
      </c>
      <c r="B231" s="53">
        <v>5370</v>
      </c>
      <c r="C231" s="95" t="s">
        <v>510</v>
      </c>
      <c r="D231" s="55">
        <v>95.667100000000005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-3.59</v>
      </c>
      <c r="T231" s="112">
        <v>83</v>
      </c>
      <c r="U231" s="61">
        <v>2385</v>
      </c>
      <c r="V231" s="6">
        <v>105</v>
      </c>
      <c r="W231" s="6">
        <v>104</v>
      </c>
      <c r="X231" s="6">
        <v>1</v>
      </c>
      <c r="Y231" s="6">
        <v>49846</v>
      </c>
      <c r="Z231" s="1">
        <v>8.34</v>
      </c>
      <c r="AA231" s="73">
        <v>6.89</v>
      </c>
      <c r="AB231" s="104" t="s">
        <v>194</v>
      </c>
      <c r="AC231" s="105" t="s">
        <v>195</v>
      </c>
      <c r="AE231" s="27" t="s">
        <v>196</v>
      </c>
      <c r="AF231" s="28">
        <v>8050020</v>
      </c>
      <c r="AG231" s="29">
        <v>7050239</v>
      </c>
      <c r="AH231" s="30">
        <v>2148</v>
      </c>
    </row>
    <row r="232" spans="1:34" x14ac:dyDescent="0.2">
      <c r="A232" s="133">
        <v>228</v>
      </c>
      <c r="B232" s="53">
        <v>6511</v>
      </c>
      <c r="C232" s="95" t="s">
        <v>511</v>
      </c>
      <c r="D232" s="55">
        <v>9.3925000000000001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-4.3099999999999996</v>
      </c>
      <c r="T232" s="112">
        <v>100</v>
      </c>
      <c r="U232" s="61">
        <v>20</v>
      </c>
      <c r="V232" s="6">
        <v>2</v>
      </c>
      <c r="W232" s="6" t="s">
        <v>44</v>
      </c>
      <c r="X232" s="6">
        <v>2</v>
      </c>
      <c r="Y232" s="6">
        <v>243</v>
      </c>
      <c r="Z232" s="1">
        <v>29.8</v>
      </c>
      <c r="AA232" s="73">
        <v>-4.72</v>
      </c>
      <c r="AB232" s="104" t="s">
        <v>512</v>
      </c>
      <c r="AC232" s="105" t="s">
        <v>93</v>
      </c>
      <c r="AE232" s="27" t="s">
        <v>94</v>
      </c>
      <c r="AF232" s="28">
        <v>8050252</v>
      </c>
      <c r="AG232" s="29">
        <v>7050240</v>
      </c>
      <c r="AH232" s="30">
        <v>2151</v>
      </c>
    </row>
    <row r="233" spans="1:34" x14ac:dyDescent="0.2">
      <c r="A233" s="133">
        <v>229</v>
      </c>
      <c r="B233" s="53">
        <v>5418</v>
      </c>
      <c r="C233" s="95" t="s">
        <v>513</v>
      </c>
      <c r="D233" s="55">
        <v>9.3770000000000007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-4.41</v>
      </c>
      <c r="T233" s="112">
        <v>102</v>
      </c>
      <c r="U233" s="61">
        <v>304</v>
      </c>
      <c r="V233" s="6">
        <v>10</v>
      </c>
      <c r="W233" s="6">
        <v>281</v>
      </c>
      <c r="X233" s="6">
        <v>-271</v>
      </c>
      <c r="Y233" s="6">
        <v>5150</v>
      </c>
      <c r="Z233" s="1">
        <v>-1.52</v>
      </c>
      <c r="AA233" s="73">
        <v>-0.76</v>
      </c>
      <c r="AB233" s="104" t="s">
        <v>512</v>
      </c>
      <c r="AC233" s="105" t="s">
        <v>93</v>
      </c>
      <c r="AE233" s="27" t="s">
        <v>94</v>
      </c>
      <c r="AF233" s="28">
        <v>8050252</v>
      </c>
      <c r="AG233" s="29">
        <v>7050240</v>
      </c>
      <c r="AH233" s="30">
        <v>2151</v>
      </c>
    </row>
    <row r="234" spans="1:34" x14ac:dyDescent="0.2">
      <c r="A234" s="133">
        <v>230</v>
      </c>
      <c r="B234" s="53">
        <v>5443</v>
      </c>
      <c r="C234" s="96" t="s">
        <v>514</v>
      </c>
      <c r="D234" s="56">
        <v>9.4337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-5.54</v>
      </c>
      <c r="T234" s="113">
        <v>152</v>
      </c>
      <c r="U234" s="62">
        <v>206</v>
      </c>
      <c r="V234" s="7">
        <v>11</v>
      </c>
      <c r="W234" s="7" t="s">
        <v>44</v>
      </c>
      <c r="X234" s="7">
        <v>11</v>
      </c>
      <c r="Y234" s="7">
        <v>806</v>
      </c>
      <c r="Z234" s="2">
        <v>30.71</v>
      </c>
      <c r="AA234" s="74">
        <v>14.43</v>
      </c>
      <c r="AB234" s="106" t="s">
        <v>515</v>
      </c>
      <c r="AC234" s="107" t="s">
        <v>61</v>
      </c>
      <c r="AE234" s="27" t="s">
        <v>62</v>
      </c>
      <c r="AF234" s="28">
        <v>8050249</v>
      </c>
      <c r="AG234" s="29">
        <v>7050037</v>
      </c>
      <c r="AH234" s="30">
        <v>2173</v>
      </c>
    </row>
    <row r="235" spans="1:34" x14ac:dyDescent="0.2">
      <c r="A235" s="133">
        <v>231</v>
      </c>
      <c r="B235" s="53">
        <v>5350</v>
      </c>
      <c r="C235" s="95" t="s">
        <v>516</v>
      </c>
      <c r="D235" s="55">
        <v>9.2186000000000003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-5.8</v>
      </c>
      <c r="T235" s="112">
        <v>164</v>
      </c>
      <c r="U235" s="61">
        <v>255</v>
      </c>
      <c r="V235" s="6" t="s">
        <v>44</v>
      </c>
      <c r="W235" s="6" t="s">
        <v>44</v>
      </c>
      <c r="X235" s="6" t="s">
        <v>44</v>
      </c>
      <c r="Y235" s="6">
        <v>1424</v>
      </c>
      <c r="Z235" s="1">
        <v>-1.04</v>
      </c>
      <c r="AA235" s="73">
        <v>2.29</v>
      </c>
      <c r="AB235" s="104" t="s">
        <v>156</v>
      </c>
      <c r="AC235" s="105" t="s">
        <v>125</v>
      </c>
      <c r="AE235" s="27" t="s">
        <v>126</v>
      </c>
      <c r="AF235" s="28">
        <v>8030134</v>
      </c>
      <c r="AG235" s="29">
        <v>7050111</v>
      </c>
      <c r="AH235" s="30">
        <v>127</v>
      </c>
    </row>
    <row r="236" spans="1:34" x14ac:dyDescent="0.2">
      <c r="A236" s="133">
        <v>232</v>
      </c>
      <c r="B236" s="53">
        <v>5442</v>
      </c>
      <c r="C236" s="95" t="s">
        <v>517</v>
      </c>
      <c r="D236" s="55">
        <v>9.3839000000000006</v>
      </c>
      <c r="E236" s="4" t="s">
        <v>39</v>
      </c>
      <c r="F236" s="120" t="s">
        <v>0</v>
      </c>
      <c r="G236" s="4" t="s">
        <v>39</v>
      </c>
      <c r="H236" s="120" t="s">
        <v>0</v>
      </c>
      <c r="I236" s="4" t="s">
        <v>39</v>
      </c>
      <c r="J236" s="120" t="s">
        <v>0</v>
      </c>
      <c r="K236" s="4" t="s">
        <v>39</v>
      </c>
      <c r="L236" s="116" t="s">
        <v>0</v>
      </c>
      <c r="M236" s="4" t="s">
        <v>39</v>
      </c>
      <c r="N236" s="116" t="s">
        <v>0</v>
      </c>
      <c r="O236" s="4" t="s">
        <v>39</v>
      </c>
      <c r="P236" s="116" t="s">
        <v>0</v>
      </c>
      <c r="Q236" s="4" t="s">
        <v>39</v>
      </c>
      <c r="R236" s="116" t="s">
        <v>0</v>
      </c>
      <c r="S236" s="4">
        <v>-6.04</v>
      </c>
      <c r="T236" s="112">
        <v>171</v>
      </c>
      <c r="U236" s="61">
        <v>336</v>
      </c>
      <c r="V236" s="6">
        <v>22</v>
      </c>
      <c r="W236" s="6">
        <v>6</v>
      </c>
      <c r="X236" s="6">
        <v>16</v>
      </c>
      <c r="Y236" s="6">
        <v>2630</v>
      </c>
      <c r="Z236" s="1">
        <v>45.77</v>
      </c>
      <c r="AA236" s="73">
        <v>33.58</v>
      </c>
      <c r="AB236" s="104" t="s">
        <v>518</v>
      </c>
      <c r="AC236" s="105" t="s">
        <v>61</v>
      </c>
      <c r="AE236" s="27" t="s">
        <v>62</v>
      </c>
      <c r="AF236" s="28">
        <v>8050249</v>
      </c>
      <c r="AG236" s="29">
        <v>7050037</v>
      </c>
      <c r="AH236" s="30">
        <v>2170</v>
      </c>
    </row>
    <row r="237" spans="1:34" x14ac:dyDescent="0.2">
      <c r="A237" s="133">
        <v>233</v>
      </c>
      <c r="B237" s="53">
        <v>5377</v>
      </c>
      <c r="C237" s="95" t="s">
        <v>519</v>
      </c>
      <c r="D237" s="55">
        <v>9.0200999999999993</v>
      </c>
      <c r="E237" s="4" t="s">
        <v>39</v>
      </c>
      <c r="F237" s="120" t="s">
        <v>0</v>
      </c>
      <c r="G237" s="4" t="s">
        <v>39</v>
      </c>
      <c r="H237" s="120" t="s">
        <v>0</v>
      </c>
      <c r="I237" s="4" t="s">
        <v>39</v>
      </c>
      <c r="J237" s="120" t="s">
        <v>0</v>
      </c>
      <c r="K237" s="4" t="s">
        <v>39</v>
      </c>
      <c r="L237" s="116" t="s">
        <v>0</v>
      </c>
      <c r="M237" s="4" t="s">
        <v>39</v>
      </c>
      <c r="N237" s="116" t="s">
        <v>0</v>
      </c>
      <c r="O237" s="4" t="s">
        <v>39</v>
      </c>
      <c r="P237" s="116" t="s">
        <v>0</v>
      </c>
      <c r="Q237" s="4" t="s">
        <v>39</v>
      </c>
      <c r="R237" s="116" t="s">
        <v>0</v>
      </c>
      <c r="S237" s="4">
        <v>-7.77</v>
      </c>
      <c r="T237" s="112">
        <v>218</v>
      </c>
      <c r="U237" s="61">
        <v>22281</v>
      </c>
      <c r="V237" s="6">
        <v>729</v>
      </c>
      <c r="W237" s="6">
        <v>1470</v>
      </c>
      <c r="X237" s="6">
        <v>-741</v>
      </c>
      <c r="Y237" s="6">
        <v>263653</v>
      </c>
      <c r="Z237" s="1">
        <v>-0.12</v>
      </c>
      <c r="AA237" s="73">
        <v>2.58</v>
      </c>
      <c r="AB237" s="104" t="s">
        <v>520</v>
      </c>
      <c r="AC237" s="105" t="s">
        <v>245</v>
      </c>
      <c r="AE237" s="27" t="s">
        <v>246</v>
      </c>
      <c r="AF237" s="28">
        <v>8020089</v>
      </c>
      <c r="AG237" s="29">
        <v>7050079</v>
      </c>
      <c r="AH237" s="30">
        <v>1882</v>
      </c>
    </row>
    <row r="238" spans="1:34" ht="13.5" thickBot="1" x14ac:dyDescent="0.25">
      <c r="A238" s="133">
        <v>234</v>
      </c>
      <c r="B238" s="54">
        <v>5383</v>
      </c>
      <c r="C238" s="98" t="s">
        <v>521</v>
      </c>
      <c r="D238" s="58">
        <v>9.5040999999999993</v>
      </c>
      <c r="E238" s="68" t="s">
        <v>39</v>
      </c>
      <c r="F238" s="123" t="s">
        <v>0</v>
      </c>
      <c r="G238" s="68" t="s">
        <v>39</v>
      </c>
      <c r="H238" s="123" t="s">
        <v>0</v>
      </c>
      <c r="I238" s="68" t="s">
        <v>39</v>
      </c>
      <c r="J238" s="123" t="s">
        <v>0</v>
      </c>
      <c r="K238" s="68" t="s">
        <v>39</v>
      </c>
      <c r="L238" s="119" t="s">
        <v>0</v>
      </c>
      <c r="M238" s="68" t="s">
        <v>39</v>
      </c>
      <c r="N238" s="119" t="s">
        <v>0</v>
      </c>
      <c r="O238" s="68" t="s">
        <v>39</v>
      </c>
      <c r="P238" s="119" t="s">
        <v>0</v>
      </c>
      <c r="Q238" s="68" t="s">
        <v>39</v>
      </c>
      <c r="R238" s="119" t="s">
        <v>0</v>
      </c>
      <c r="S238" s="68">
        <v>-10.1</v>
      </c>
      <c r="T238" s="115">
        <v>226</v>
      </c>
      <c r="U238" s="76">
        <v>231</v>
      </c>
      <c r="V238" s="77">
        <v>14</v>
      </c>
      <c r="W238" s="77">
        <v>2</v>
      </c>
      <c r="X238" s="77">
        <v>12</v>
      </c>
      <c r="Y238" s="77">
        <v>699</v>
      </c>
      <c r="Z238" s="11">
        <v>8.98</v>
      </c>
      <c r="AA238" s="78">
        <v>7.98</v>
      </c>
      <c r="AB238" s="110" t="s">
        <v>448</v>
      </c>
      <c r="AC238" s="111" t="s">
        <v>129</v>
      </c>
      <c r="AE238" s="39" t="s">
        <v>130</v>
      </c>
      <c r="AF238" s="40">
        <v>8020070</v>
      </c>
      <c r="AG238" s="41">
        <v>7050219</v>
      </c>
      <c r="AH238" s="42">
        <v>1753</v>
      </c>
    </row>
    <row r="239" spans="1:34" ht="13.5" thickBot="1" x14ac:dyDescent="0.25">
      <c r="C239" s="3" t="s">
        <v>522</v>
      </c>
      <c r="D239" s="79" t="s">
        <v>523</v>
      </c>
      <c r="E239" s="80">
        <v>1.96</v>
      </c>
      <c r="F239" s="81">
        <v>47</v>
      </c>
      <c r="G239" s="82">
        <v>1.6</v>
      </c>
      <c r="H239" s="81">
        <v>52</v>
      </c>
      <c r="I239" s="82">
        <v>1.68</v>
      </c>
      <c r="J239" s="83">
        <v>90</v>
      </c>
      <c r="K239" s="82">
        <v>1.07</v>
      </c>
      <c r="L239" s="83">
        <v>129</v>
      </c>
      <c r="M239" s="82">
        <v>0.81</v>
      </c>
      <c r="N239" s="83">
        <v>155</v>
      </c>
      <c r="O239" s="82">
        <v>-0.71</v>
      </c>
      <c r="P239" s="83">
        <v>206</v>
      </c>
      <c r="Q239" s="82">
        <v>-1.06</v>
      </c>
      <c r="R239" s="83">
        <v>222</v>
      </c>
      <c r="S239" s="82">
        <v>-4.58</v>
      </c>
      <c r="T239" s="84">
        <v>232</v>
      </c>
      <c r="U239" s="47">
        <v>2991256</v>
      </c>
      <c r="V239" s="3"/>
      <c r="W239" s="3"/>
      <c r="X239" s="3"/>
      <c r="Y239" s="47">
        <v>30883778</v>
      </c>
      <c r="Z239" s="3"/>
      <c r="AA239" s="3"/>
      <c r="AB239" s="85" t="s">
        <v>524</v>
      </c>
      <c r="AC239" s="86"/>
    </row>
    <row r="240" spans="1:34" ht="13.5" thickBot="1" x14ac:dyDescent="0.25">
      <c r="A240" s="3"/>
      <c r="C240" s="3" t="s">
        <v>525</v>
      </c>
      <c r="D240" s="79" t="s">
        <v>523</v>
      </c>
      <c r="E240" s="87">
        <v>1.99</v>
      </c>
      <c r="F240" s="88" t="s">
        <v>0</v>
      </c>
      <c r="G240" s="43">
        <v>1.68</v>
      </c>
      <c r="H240" s="46" t="s">
        <v>0</v>
      </c>
      <c r="I240" s="43">
        <v>1.5</v>
      </c>
      <c r="J240" s="89" t="s">
        <v>0</v>
      </c>
      <c r="K240" s="43">
        <v>0.72</v>
      </c>
      <c r="L240" s="89" t="s">
        <v>0</v>
      </c>
      <c r="M240" s="43">
        <v>0.7</v>
      </c>
      <c r="N240" s="89" t="s">
        <v>0</v>
      </c>
      <c r="O240" s="43">
        <v>-0.63</v>
      </c>
      <c r="P240" s="90" t="s">
        <v>0</v>
      </c>
      <c r="Q240" s="43">
        <v>-0.97</v>
      </c>
      <c r="R240" s="90" t="s">
        <v>0</v>
      </c>
      <c r="S240" s="43">
        <v>-5.5</v>
      </c>
      <c r="T240" s="91" t="s">
        <v>0</v>
      </c>
      <c r="U240" s="44">
        <v>2991256</v>
      </c>
      <c r="V240" s="92"/>
      <c r="W240" s="12"/>
      <c r="X240" s="12"/>
      <c r="Y240" s="44">
        <v>30883778</v>
      </c>
      <c r="Z240" s="12"/>
      <c r="AA240" s="12"/>
      <c r="AB240" s="93" t="s">
        <v>526</v>
      </c>
      <c r="AC240" s="94"/>
    </row>
    <row r="241" spans="1:3" x14ac:dyDescent="0.2">
      <c r="A241" s="12" t="s">
        <v>23</v>
      </c>
      <c r="B241" s="12" t="s">
        <v>23</v>
      </c>
      <c r="C24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2023-03-14T11:28:10Z</dcterms:modified>
</cp:coreProperties>
</file>