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2-Febrero23 (ASOCIADOS)\"/>
    </mc:Choice>
  </mc:AlternateContent>
  <xr:revisionPtr revIDLastSave="0" documentId="8_{9D676649-DEAE-494D-ABFF-FDF08AF020E9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'PSI-RFMxI'!$A$5:$AH$95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<sst xmlns="http://schemas.openxmlformats.org/spreadsheetml/2006/main" count="1391" uniqueCount="250">
  <si>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</si>
  <si>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</si>
  <si>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</si>
  <si>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</si>
  <si>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</si>
  <si>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</si>
  <si>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</si>
  <si>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</si>
  <si>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</si>
  <si>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</si>
  <si>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</si>
  <si>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</si>
  <si>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</si>
  <si>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</si>
  <si>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</si>
  <si>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</si>
  <si>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</si>
  <si>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</si>
  <si>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</si>
  <si>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</si>
  <si>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</si>
  <si>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</si>
  <si>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</si>
  <si>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</si>
  <si>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</si>
  <si>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</si>
  <si>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</si>
  <si>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</si>
  <si>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</si>
  <si>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</si>
  <si>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</si>
  <si>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</si>
  <si>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</si>
  <si>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</si>
  <si>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</si>
  <si>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</si>
  <si>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</si>
  <si>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</si>
  <si>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MAPFRE PUENTE GARANTI.II        </t>
  </si>
  <si>
    <t xml:space="preserve">     </t>
  </si>
  <si>
    <t xml:space="preserve">      </t>
  </si>
  <si>
    <t>MAPFRE PUENTE GARANTI.II</t>
  </si>
  <si>
    <t xml:space="preserve">MAPFRE                </t>
  </si>
  <si>
    <t xml:space="preserve">MAPFRE VIDA PENSIONES           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</si>
  <si>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</si>
  <si>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</si>
  <si>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</si>
  <si>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</si>
  <si>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CABK GARANTIZADO 2028           </t>
  </si>
  <si>
    <t xml:space="preserve">P.CAIXA DINERO II       </t>
  </si>
  <si>
    <t xml:space="preserve">CAIXABANK             </t>
  </si>
  <si>
    <t xml:space="preserve">VIDACAIXA                       </t>
  </si>
  <si>
    <t xml:space="preserve">RGA SEGURIDAD 2027 II           </t>
  </si>
  <si>
    <t xml:space="preserve">RGA 33                  </t>
  </si>
  <si>
    <t xml:space="preserve">CAJA RURAL            </t>
  </si>
  <si>
    <t xml:space="preserve">RGA RURAL PENSIONES             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</si>
  <si>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</si>
  <si>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</si>
  <si>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</si>
  <si>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</si>
  <si>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RGA SEGURIDAD 2027 III          </t>
  </si>
  <si>
    <t xml:space="preserve">RGA 34                  </t>
  </si>
  <si>
    <t xml:space="preserve">CAIXAB PROTEG.RENTA 2023        </t>
  </si>
  <si>
    <t xml:space="preserve">BANKIA PENS.XXXIX       </t>
  </si>
  <si>
    <t xml:space="preserve">ABANCA SEGURI.ACTIVA 2031       </t>
  </si>
  <si>
    <t xml:space="preserve">ABANCA PREV.SOCIAL V    </t>
  </si>
  <si>
    <t xml:space="preserve">PLANCAIXA SUPERACION            </t>
  </si>
  <si>
    <t xml:space="preserve">PENSIONS CAIXA 36  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</si>
  <si>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</si>
  <si>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</si>
  <si>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</si>
  <si>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</si>
  <si>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</si>
  <si>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</si>
  <si>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BBVA PL.REVALOR.EUROPA 25       </t>
  </si>
  <si>
    <t xml:space="preserve">BBVA CIENTO TRECE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</si>
  <si>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</si>
  <si>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</si>
  <si>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</si>
  <si>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</si>
  <si>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SANT.BOLSA INFLAC.1             </t>
  </si>
  <si>
    <t xml:space="preserve">SANT.G BOL.INFLAC.1 P.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</si>
  <si>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</si>
  <si>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</si>
  <si>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</si>
  <si>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</si>
  <si>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</si>
  <si>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</si>
  <si>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PROTECCION 2035                 </t>
  </si>
  <si>
    <t xml:space="preserve">BBVA CUARENTA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</si>
  <si>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</si>
  <si>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</si>
  <si>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</si>
  <si>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</si>
  <si>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</si>
  <si>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</si>
  <si>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</si>
  <si>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</si>
  <si>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PENEDES PENS.PROTECCIO 2        </t>
  </si>
  <si>
    <t xml:space="preserve">AHORROP.SETENTA Y NUEVE </t>
  </si>
  <si>
    <t xml:space="preserve">SA NOSTRA                       </t>
  </si>
  <si>
    <t xml:space="preserve">SA NOSTRA PROTECCION 2          </t>
  </si>
  <si>
    <t xml:space="preserve">AHORROP.OCHENTA Y UNO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</si>
  <si>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</si>
  <si>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</si>
  <si>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</si>
  <si>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</si>
  <si>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</si>
  <si>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</si>
  <si>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</si>
  <si>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</si>
  <si>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</si>
  <si>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</si>
  <si>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</si>
  <si>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</si>
  <si>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</si>
  <si>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</si>
  <si>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</si>
  <si>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</si>
  <si>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MARCH P. 2015 PROTEGIDO         </t>
  </si>
  <si>
    <t xml:space="preserve">MARCH PENS.2015 PROTEG. </t>
  </si>
  <si>
    <t xml:space="preserve">RENDIMIENTO EUROPA              </t>
  </si>
  <si>
    <t xml:space="preserve">BANSABADELL 63          </t>
  </si>
  <si>
    <t xml:space="preserve">BBVA PL.OPORTUN.EUROPA 24       </t>
  </si>
  <si>
    <t xml:space="preserve">BBVA CIENTO CUATRO      </t>
  </si>
  <si>
    <t xml:space="preserve">UNIPLAN PROTECCION 2024         </t>
  </si>
  <si>
    <t xml:space="preserve">UNIFONDO PENS.XXX       </t>
  </si>
  <si>
    <t xml:space="preserve">BBVA PLAN REVAL.EUROPA IV       </t>
  </si>
  <si>
    <t xml:space="preserve">BBVA OCHENTA Y OCHO     </t>
  </si>
  <si>
    <t xml:space="preserve">RGA PROTEGIDO 2025 PP           </t>
  </si>
  <si>
    <t xml:space="preserve">RGA 16           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</si>
  <si>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</si>
  <si>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</si>
  <si>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</si>
  <si>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</si>
  <si>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UNIPLAN PROTECC.2025 II         </t>
  </si>
  <si>
    <t xml:space="preserve">UNIFONDO PENSIONES XX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</si>
  <si>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</si>
  <si>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</si>
  <si>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</si>
  <si>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</si>
  <si>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RGA PROTEGIDO 2024              </t>
  </si>
  <si>
    <t xml:space="preserve">RGA 35              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</si>
  <si>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</si>
  <si>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</si>
  <si>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</si>
  <si>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</si>
  <si>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</si>
  <si>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</si>
  <si>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REVALORIZAC.EUROPA 25 B         </t>
  </si>
  <si>
    <t xml:space="preserve">BBVA NOVENTA Y CUATRO   </t>
  </si>
  <si>
    <t xml:space="preserve">CAIXAB PROT.RTA.PREM.IX         </t>
  </si>
  <si>
    <t xml:space="preserve">BANKIA PENSIONES LXXI   </t>
  </si>
  <si>
    <t xml:space="preserve">CAIXAB PRO.RTA.PREMIUM VI       </t>
  </si>
  <si>
    <t xml:space="preserve">BANKIA PENS.LXVIII      </t>
  </si>
  <si>
    <t xml:space="preserve">EUROP.CONSOLIDADO VIII  </t>
  </si>
  <si>
    <t xml:space="preserve">CAIXAB PROT.RTA.PREM.VIII       </t>
  </si>
  <si>
    <t xml:space="preserve">BANKIA PENSIONES LXX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</si>
  <si>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</si>
  <si>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</si>
  <si>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</si>
  <si>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</si>
  <si>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CAIXAB PRO.RTA.PREMIU.VII       </t>
  </si>
  <si>
    <t xml:space="preserve">BANKIA PENSIONES LXIX   </t>
  </si>
  <si>
    <t xml:space="preserve">EUROPOPULAR AHORRO I            </t>
  </si>
  <si>
    <t xml:space="preserve">EUROPOPU.CONSOLID.VII   </t>
  </si>
  <si>
    <t xml:space="preserve">CAIXAB PROT.RTA.PREMIUM V       </t>
  </si>
  <si>
    <t xml:space="preserve">BANKIA PENS.LXVII       </t>
  </si>
  <si>
    <t xml:space="preserve">BBVA PROTEC.FUTURO 5/10 C       </t>
  </si>
  <si>
    <t xml:space="preserve">BBVA CIENTO SEIS    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</si>
  <si>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</si>
  <si>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</si>
  <si>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</si>
  <si>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</si>
  <si>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</si>
  <si>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CAIXAB PROTEG.RTA.PREMIUM       </t>
  </si>
  <si>
    <t xml:space="preserve">BANKIA PENSIONES VII    </t>
  </si>
  <si>
    <t xml:space="preserve">BBVA PROTEC.FUTURO 2/10 B       </t>
  </si>
  <si>
    <t xml:space="preserve">BBVA CIENTO DOS         </t>
  </si>
  <si>
    <t xml:space="preserve">CX TRANQUILITAT 10              </t>
  </si>
  <si>
    <t xml:space="preserve">CATALUNYACAIXA XXX      </t>
  </si>
  <si>
    <t xml:space="preserve">BBVA PL.TRANQUILIDAD 24 B       </t>
  </si>
  <si>
    <t xml:space="preserve">BBVA OCHENTA Y DOS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</si>
  <si>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</si>
  <si>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</si>
  <si>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</si>
  <si>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</si>
  <si>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CAIXAB PROT.RTA.PREM.II         </t>
  </si>
  <si>
    <t xml:space="preserve">BANKIA PENSIONES LV     </t>
  </si>
  <si>
    <t xml:space="preserve">BBVA PLAN TRANQUILID.24 C       </t>
  </si>
  <si>
    <t xml:space="preserve">BBVA OCHENTA Y SIETE    </t>
  </si>
  <si>
    <t xml:space="preserve">RGA SEGURIDAD 2027              </t>
  </si>
  <si>
    <t xml:space="preserve">RGA 12                  </t>
  </si>
  <si>
    <t xml:space="preserve">CAIXAB PR.RTA.PREMIUM III       </t>
  </si>
  <si>
    <t xml:space="preserve">BANKIA PENSIONES LXIV   </t>
  </si>
  <si>
    <t xml:space="preserve">CAJA LABORAL R.FIJO VIII        </t>
  </si>
  <si>
    <t xml:space="preserve">C.LABORAL R.FIJO VIII   </t>
  </si>
  <si>
    <t xml:space="preserve">CAIXAB PROT.REN.PREMIU.IV       </t>
  </si>
  <si>
    <t xml:space="preserve">BANKIA PENSIONES LXV    </t>
  </si>
  <si>
    <t xml:space="preserve">BBVA PROTEC.FUTURO 5/10 B       </t>
  </si>
  <si>
    <t xml:space="preserve">BBVA CIENTO UNO         </t>
  </si>
  <si>
    <t xml:space="preserve">BBVA RENTAS 2024                </t>
  </si>
  <si>
    <t xml:space="preserve">BBVA OCHENTA Y CUATRO   </t>
  </si>
  <si>
    <t xml:space="preserve">BBVA PL.REV.ESPAÑ.POSIT.B       </t>
  </si>
  <si>
    <t xml:space="preserve">BBVA CIENTO DOCE        </t>
  </si>
  <si>
    <t xml:space="preserve">BBVA PROTECCI.FUTURO 5/10       </t>
  </si>
  <si>
    <t xml:space="preserve">BBVA NOVENTA Y DOS      </t>
  </si>
  <si>
    <t xml:space="preserve">BK SOLIDEZ                      </t>
  </si>
  <si>
    <t xml:space="preserve">BK SOLIDEZ              </t>
  </si>
  <si>
    <t xml:space="preserve">BBVA PL.REVALOR.ESP.POSIT.      </t>
  </si>
  <si>
    <t xml:space="preserve">BBVA CIENTO ONCE        </t>
  </si>
  <si>
    <t xml:space="preserve">CAIXAB PROTEGI.RENTA 2025       </t>
  </si>
  <si>
    <t xml:space="preserve">BANKIAPENSIONES LIX     </t>
  </si>
  <si>
    <t xml:space="preserve">BBVA PL.REVAL.ESPA.POSI.C       </t>
  </si>
  <si>
    <t xml:space="preserve">BBVA CIENTO DIECISEIS   </t>
  </si>
  <si>
    <t xml:space="preserve">UNIPLAN PROTECCION 2025         </t>
  </si>
  <si>
    <t xml:space="preserve">UUNIFONDO XII           </t>
  </si>
  <si>
    <t xml:space="preserve">BBVA PLAN TRANQUILIDAD 24       </t>
  </si>
  <si>
    <t xml:space="preserve">BBVA SETENTA Y SIETE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</si>
  <si>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</si>
  <si>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</si>
  <si>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</si>
  <si>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</si>
  <si>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</si>
  <si>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</si>
  <si>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MEVIDA                </t>
  </si>
  <si>
    <t xml:space="preserve">MEDVIDA PARTNERS                </t>
  </si>
  <si>
    <t xml:space="preserve">CAS.MASxNADA VALOR EN ALZA      </t>
  </si>
  <si>
    <t xml:space="preserve">BURGOS BONIFICADO               </t>
  </si>
  <si>
    <t xml:space="preserve">MAPFRE PUENTE GARANTIZA.        </t>
  </si>
  <si>
    <t>MAPFRE PUENTE GARANTIZA.</t>
  </si>
  <si>
    <t xml:space="preserve">CAIXAB PROT.RTA.PREMIUM X       </t>
  </si>
  <si>
    <t xml:space="preserve">BANKIA PENSIONES LXXII  </t>
  </si>
  <si>
    <t xml:space="preserve">CAIXAB PROTEG.RE.PRE.XII        </t>
  </si>
  <si>
    <t xml:space="preserve">BANKIA PENSIONES LXXXV  </t>
  </si>
  <si>
    <t xml:space="preserve">CAIXAB PROT.RTA.PREM.XI         </t>
  </si>
  <si>
    <t xml:space="preserve">BANKIA PENSION.VIII     </t>
  </si>
  <si>
    <t xml:space="preserve">CAIXAB PROT.REN.PREM.XIV        </t>
  </si>
  <si>
    <t xml:space="preserve">BANKIA PENSIONES LXXXII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</si>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</sst>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44985</v>
          </cell>
          <cell r="U4" t="str">
            <v>23/02</v>
          </cell>
          <cell r="Y4" t="str">
            <v>23/02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6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28-Febrero-2023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44985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23/02</v>
      </c>
      <c r="V4" s="134" t="s">
        <v>36</v>
      </c>
      <c r="W4" s="135"/>
      <c r="X4" s="136"/>
      <c r="Y4" s="61" t="str">
        <f>'[1]PSI-RF'!$Y$4</f>
        <v>23/02</v>
      </c>
      <c r="Z4" s="62" t="s">
        <v>37</v>
      </c>
      <c r="AA4" s="78">
        <f>'[1]PSI-RF'!$AA$4</f>
        <v>2023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5472</v>
      </c>
      <c r="C5" s="92" t="s">
        <v>38</v>
      </c>
      <c r="D5" s="85">
        <v>5.9561000000000002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3394</v>
      </c>
      <c r="V5" s="6" t="s">
        <v>40</v>
      </c>
      <c r="W5" s="6">
        <v>55</v>
      </c>
      <c r="X5" s="6">
        <v>-55</v>
      </c>
      <c r="Y5" s="6">
        <v>63995</v>
      </c>
      <c r="Z5" s="1">
        <v>1.66</v>
      </c>
      <c r="AA5" s="79">
        <v>1.89</v>
      </c>
      <c r="AB5" s="48" t="s">
        <v>41</v>
      </c>
      <c r="AC5" s="67" t="s">
        <v>42</v>
      </c>
      <c r="AE5" s="29" t="s">
        <v>43</v>
      </c>
      <c r="AF5" s="30">
        <v>8050269</v>
      </c>
      <c r="AG5" s="31">
        <v>7050121</v>
      </c>
      <c r="AH5" s="32">
        <v>2153</v>
      </c>
    </row>
    <row r="6" spans="1:34" x14ac:dyDescent="0.2">
      <c r="A6" s="113">
        <v>2</v>
      </c>
      <c r="B6" s="65">
        <v>6788</v>
      </c>
      <c r="C6" s="92" t="s">
        <v>44</v>
      </c>
      <c r="D6" s="85">
        <v>95.438599999999994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984</v>
      </c>
      <c r="V6" s="6" t="s">
        <v>40</v>
      </c>
      <c r="W6" s="6">
        <v>26</v>
      </c>
      <c r="X6" s="6">
        <v>-26</v>
      </c>
      <c r="Y6" s="6">
        <v>22957</v>
      </c>
      <c r="Z6" s="1">
        <v>-5.0599999999999996</v>
      </c>
      <c r="AA6" s="79">
        <v>-0.66</v>
      </c>
      <c r="AB6" s="48" t="s">
        <v>45</v>
      </c>
      <c r="AC6" s="67" t="s">
        <v>46</v>
      </c>
      <c r="AE6" s="29" t="s">
        <v>47</v>
      </c>
      <c r="AF6" s="30">
        <v>8010022</v>
      </c>
      <c r="AG6" s="31">
        <v>7050080</v>
      </c>
      <c r="AH6" s="32">
        <v>1422</v>
      </c>
    </row>
    <row r="7" spans="1:34" x14ac:dyDescent="0.2">
      <c r="A7" s="113">
        <v>3</v>
      </c>
      <c r="B7" s="65">
        <v>5461</v>
      </c>
      <c r="C7" s="92" t="s">
        <v>48</v>
      </c>
      <c r="D7" s="85">
        <v>9.2492000000000001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2548</v>
      </c>
      <c r="V7" s="6" t="s">
        <v>40</v>
      </c>
      <c r="W7" s="6">
        <v>20</v>
      </c>
      <c r="X7" s="6">
        <v>-20</v>
      </c>
      <c r="Y7" s="6">
        <v>46237</v>
      </c>
      <c r="Z7" s="1">
        <v>-3.84</v>
      </c>
      <c r="AA7" s="79">
        <v>-0.03</v>
      </c>
      <c r="AB7" s="48" t="s">
        <v>49</v>
      </c>
      <c r="AC7" s="67" t="s">
        <v>50</v>
      </c>
      <c r="AE7" s="29" t="s">
        <v>51</v>
      </c>
      <c r="AF7" s="30">
        <v>8010091</v>
      </c>
      <c r="AG7" s="31">
        <v>7050021</v>
      </c>
      <c r="AH7" s="32">
        <v>624</v>
      </c>
    </row>
    <row r="8" spans="1:34" x14ac:dyDescent="0.2">
      <c r="A8" s="113">
        <v>4</v>
      </c>
      <c r="B8" s="65">
        <v>8581</v>
      </c>
      <c r="C8" s="92" t="s">
        <v>52</v>
      </c>
      <c r="D8" s="85">
        <v>8.2165999999999997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2823</v>
      </c>
      <c r="V8" s="6" t="s">
        <v>40</v>
      </c>
      <c r="W8" s="6">
        <v>75</v>
      </c>
      <c r="X8" s="6">
        <v>-75</v>
      </c>
      <c r="Y8" s="6">
        <v>49273</v>
      </c>
      <c r="Z8" s="1">
        <v>-3.83</v>
      </c>
      <c r="AA8" s="79">
        <v>-0.74</v>
      </c>
      <c r="AB8" s="48" t="s">
        <v>53</v>
      </c>
      <c r="AC8" s="67" t="s">
        <v>54</v>
      </c>
      <c r="AE8" s="29" t="s">
        <v>55</v>
      </c>
      <c r="AF8" s="30">
        <v>8040294</v>
      </c>
      <c r="AG8" s="31">
        <v>7050131</v>
      </c>
      <c r="AH8" s="32">
        <v>1858</v>
      </c>
    </row>
    <row r="9" spans="1:34" x14ac:dyDescent="0.2">
      <c r="A9" s="113">
        <v>5</v>
      </c>
      <c r="B9" s="65">
        <v>5471</v>
      </c>
      <c r="C9" s="93" t="s">
        <v>56</v>
      </c>
      <c r="D9" s="86">
        <v>9.7155000000000005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1344</v>
      </c>
      <c r="V9" s="7">
        <v>8</v>
      </c>
      <c r="W9" s="7">
        <v>66</v>
      </c>
      <c r="X9" s="7">
        <v>-58</v>
      </c>
      <c r="Y9" s="7">
        <v>20637</v>
      </c>
      <c r="Z9" s="2">
        <v>40.25</v>
      </c>
      <c r="AA9" s="80">
        <v>-0.09</v>
      </c>
      <c r="AB9" s="49" t="s">
        <v>57</v>
      </c>
      <c r="AC9" s="68" t="s">
        <v>58</v>
      </c>
      <c r="AE9" s="33" t="s">
        <v>59</v>
      </c>
      <c r="AF9" s="34">
        <v>8050002</v>
      </c>
      <c r="AG9" s="35">
        <v>7050002</v>
      </c>
      <c r="AH9" s="36">
        <v>1014</v>
      </c>
    </row>
    <row r="10" spans="1:34" x14ac:dyDescent="0.2">
      <c r="A10" s="113">
        <v>6</v>
      </c>
      <c r="B10" s="65">
        <v>5479</v>
      </c>
      <c r="C10" s="92" t="s">
        <v>60</v>
      </c>
      <c r="D10" s="85">
        <v>5.4447000000000001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 t="s">
        <v>39</v>
      </c>
      <c r="L10" s="118" t="s">
        <v>0</v>
      </c>
      <c r="M10" s="4" t="s">
        <v>39</v>
      </c>
      <c r="N10" s="118" t="s">
        <v>0</v>
      </c>
      <c r="O10" s="4" t="s">
        <v>39</v>
      </c>
      <c r="P10" s="118" t="s">
        <v>0</v>
      </c>
      <c r="Q10" s="4" t="s">
        <v>39</v>
      </c>
      <c r="R10" s="118" t="s">
        <v>0</v>
      </c>
      <c r="S10" s="4" t="s">
        <v>39</v>
      </c>
      <c r="T10" s="122" t="s">
        <v>0</v>
      </c>
      <c r="U10" s="11">
        <v>3581</v>
      </c>
      <c r="V10" s="6">
        <v>20</v>
      </c>
      <c r="W10" s="6">
        <v>139</v>
      </c>
      <c r="X10" s="6">
        <v>-119</v>
      </c>
      <c r="Y10" s="6">
        <v>47788</v>
      </c>
      <c r="Z10" s="1">
        <v>156.19</v>
      </c>
      <c r="AA10" s="79">
        <v>5.22</v>
      </c>
      <c r="AB10" s="48" t="s">
        <v>61</v>
      </c>
      <c r="AC10" s="67" t="s">
        <v>54</v>
      </c>
      <c r="AE10" s="29" t="s">
        <v>55</v>
      </c>
      <c r="AF10" s="30">
        <v>8040294</v>
      </c>
      <c r="AG10" s="31">
        <v>7050131</v>
      </c>
      <c r="AH10" s="32">
        <v>1857</v>
      </c>
    </row>
    <row r="11" spans="1:34" x14ac:dyDescent="0.2">
      <c r="A11" s="113">
        <v>7</v>
      </c>
      <c r="B11" s="65">
        <v>3450</v>
      </c>
      <c r="C11" s="92" t="s">
        <v>62</v>
      </c>
      <c r="D11" s="85">
        <v>171.7568</v>
      </c>
      <c r="E11" s="4" t="s">
        <v>39</v>
      </c>
      <c r="F11" s="114" t="s">
        <v>0</v>
      </c>
      <c r="G11" s="4" t="s">
        <v>39</v>
      </c>
      <c r="H11" s="114" t="s">
        <v>0</v>
      </c>
      <c r="I11" s="4" t="s">
        <v>39</v>
      </c>
      <c r="J11" s="114" t="s">
        <v>0</v>
      </c>
      <c r="K11" s="4">
        <v>3.13</v>
      </c>
      <c r="L11" s="118">
        <v>1</v>
      </c>
      <c r="M11" s="4">
        <v>2.67</v>
      </c>
      <c r="N11" s="118">
        <v>14</v>
      </c>
      <c r="O11" s="4">
        <v>-0.7</v>
      </c>
      <c r="P11" s="118">
        <v>42</v>
      </c>
      <c r="Q11" s="4">
        <v>-1.44</v>
      </c>
      <c r="R11" s="118">
        <v>20</v>
      </c>
      <c r="S11" s="4">
        <v>-1.83</v>
      </c>
      <c r="T11" s="122">
        <v>8</v>
      </c>
      <c r="U11" s="11">
        <v>5317</v>
      </c>
      <c r="V11" s="6">
        <v>93</v>
      </c>
      <c r="W11" s="6">
        <v>184</v>
      </c>
      <c r="X11" s="6">
        <v>-91</v>
      </c>
      <c r="Y11" s="6">
        <v>33020</v>
      </c>
      <c r="Z11" s="1">
        <v>-2.9</v>
      </c>
      <c r="AA11" s="79">
        <v>-2</v>
      </c>
      <c r="AB11" s="48" t="s">
        <v>63</v>
      </c>
      <c r="AC11" s="67" t="s">
        <v>50</v>
      </c>
      <c r="AE11" s="29" t="s">
        <v>51</v>
      </c>
      <c r="AF11" s="30">
        <v>8010091</v>
      </c>
      <c r="AG11" s="31">
        <v>7050021</v>
      </c>
      <c r="AH11" s="32">
        <v>1129</v>
      </c>
    </row>
    <row r="12" spans="1:34" x14ac:dyDescent="0.2">
      <c r="A12" s="113">
        <v>8</v>
      </c>
      <c r="B12" s="65">
        <v>3914</v>
      </c>
      <c r="C12" s="92" t="s">
        <v>64</v>
      </c>
      <c r="D12" s="85">
        <v>10.7973</v>
      </c>
      <c r="E12" s="4" t="s">
        <v>39</v>
      </c>
      <c r="F12" s="114" t="s">
        <v>0</v>
      </c>
      <c r="G12" s="4" t="s">
        <v>39</v>
      </c>
      <c r="H12" s="114" t="s">
        <v>0</v>
      </c>
      <c r="I12" s="4" t="s">
        <v>39</v>
      </c>
      <c r="J12" s="114" t="s">
        <v>0</v>
      </c>
      <c r="K12" s="4">
        <v>2.31</v>
      </c>
      <c r="L12" s="118">
        <v>2</v>
      </c>
      <c r="M12" s="4">
        <v>3.49</v>
      </c>
      <c r="N12" s="118">
        <v>10</v>
      </c>
      <c r="O12" s="4">
        <v>-0.63</v>
      </c>
      <c r="P12" s="118">
        <v>38</v>
      </c>
      <c r="Q12" s="4">
        <v>-4.2300000000000004</v>
      </c>
      <c r="R12" s="118">
        <v>66</v>
      </c>
      <c r="S12" s="4">
        <v>-9.4700000000000006</v>
      </c>
      <c r="T12" s="122">
        <v>63</v>
      </c>
      <c r="U12" s="11">
        <v>51</v>
      </c>
      <c r="V12" s="6">
        <v>4</v>
      </c>
      <c r="W12" s="6">
        <v>26</v>
      </c>
      <c r="X12" s="6">
        <v>-22</v>
      </c>
      <c r="Y12" s="6">
        <v>647</v>
      </c>
      <c r="Z12" s="1">
        <v>-5.37</v>
      </c>
      <c r="AA12" s="79">
        <v>-3.61</v>
      </c>
      <c r="AB12" s="48" t="s">
        <v>65</v>
      </c>
      <c r="AC12" s="67" t="s">
        <v>58</v>
      </c>
      <c r="AE12" s="29" t="s">
        <v>59</v>
      </c>
      <c r="AF12" s="30">
        <v>8050002</v>
      </c>
      <c r="AG12" s="31">
        <v>7050002</v>
      </c>
      <c r="AH12" s="32">
        <v>1131</v>
      </c>
    </row>
    <row r="13" spans="1:34" x14ac:dyDescent="0.2">
      <c r="A13" s="113">
        <v>9</v>
      </c>
      <c r="B13" s="65">
        <v>3889</v>
      </c>
      <c r="C13" s="92" t="s">
        <v>66</v>
      </c>
      <c r="D13" s="85">
        <v>7.8719999999999999</v>
      </c>
      <c r="E13" s="4" t="s">
        <v>39</v>
      </c>
      <c r="F13" s="114" t="s">
        <v>0</v>
      </c>
      <c r="G13" s="4" t="s">
        <v>39</v>
      </c>
      <c r="H13" s="114" t="s">
        <v>0</v>
      </c>
      <c r="I13" s="4" t="s">
        <v>39</v>
      </c>
      <c r="J13" s="114" t="s">
        <v>0</v>
      </c>
      <c r="K13" s="4">
        <v>2.2799999999999998</v>
      </c>
      <c r="L13" s="118">
        <v>3</v>
      </c>
      <c r="M13" s="4">
        <v>3.89</v>
      </c>
      <c r="N13" s="118">
        <v>4</v>
      </c>
      <c r="O13" s="4">
        <v>-1.85</v>
      </c>
      <c r="P13" s="118">
        <v>71</v>
      </c>
      <c r="Q13" s="4">
        <v>-5.65</v>
      </c>
      <c r="R13" s="118">
        <v>76</v>
      </c>
      <c r="S13" s="4">
        <v>-11.6</v>
      </c>
      <c r="T13" s="122">
        <v>74</v>
      </c>
      <c r="U13" s="11">
        <v>190</v>
      </c>
      <c r="V13" s="6">
        <v>11</v>
      </c>
      <c r="W13" s="6" t="s">
        <v>40</v>
      </c>
      <c r="X13" s="6">
        <v>11</v>
      </c>
      <c r="Y13" s="6">
        <v>2176</v>
      </c>
      <c r="Z13" s="1">
        <v>-3.53</v>
      </c>
      <c r="AA13" s="79">
        <v>-0.73</v>
      </c>
      <c r="AB13" s="48" t="s">
        <v>67</v>
      </c>
      <c r="AC13" s="67" t="s">
        <v>50</v>
      </c>
      <c r="AE13" s="29" t="s">
        <v>51</v>
      </c>
      <c r="AF13" s="30">
        <v>8010091</v>
      </c>
      <c r="AG13" s="31">
        <v>7050021</v>
      </c>
      <c r="AH13" s="32">
        <v>810</v>
      </c>
    </row>
    <row r="14" spans="1:34" x14ac:dyDescent="0.2">
      <c r="A14" s="113">
        <v>10</v>
      </c>
      <c r="B14" s="65">
        <v>3236</v>
      </c>
      <c r="C14" s="93" t="s">
        <v>68</v>
      </c>
      <c r="D14" s="86">
        <v>1.7290000000000001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>
        <v>2.09</v>
      </c>
      <c r="L14" s="119">
        <v>4</v>
      </c>
      <c r="M14" s="5">
        <v>4.51</v>
      </c>
      <c r="N14" s="119">
        <v>2</v>
      </c>
      <c r="O14" s="5">
        <v>7.0000000000000007E-2</v>
      </c>
      <c r="P14" s="119">
        <v>21</v>
      </c>
      <c r="Q14" s="5">
        <v>-2.13</v>
      </c>
      <c r="R14" s="119">
        <v>29</v>
      </c>
      <c r="S14" s="5">
        <v>-6.37</v>
      </c>
      <c r="T14" s="123">
        <v>41</v>
      </c>
      <c r="U14" s="12">
        <v>70741</v>
      </c>
      <c r="V14" s="7">
        <v>2307</v>
      </c>
      <c r="W14" s="7">
        <v>1677</v>
      </c>
      <c r="X14" s="7">
        <v>630</v>
      </c>
      <c r="Y14" s="7">
        <v>902464</v>
      </c>
      <c r="Z14" s="2">
        <v>-0.94</v>
      </c>
      <c r="AA14" s="80">
        <v>-0.31</v>
      </c>
      <c r="AB14" s="49" t="s">
        <v>69</v>
      </c>
      <c r="AC14" s="68" t="s">
        <v>70</v>
      </c>
      <c r="AE14" s="33" t="s">
        <v>71</v>
      </c>
      <c r="AF14" s="34">
        <v>8010012</v>
      </c>
      <c r="AG14" s="35">
        <v>7050082</v>
      </c>
      <c r="AH14" s="36">
        <v>989</v>
      </c>
    </row>
    <row r="15" spans="1:34" x14ac:dyDescent="0.2">
      <c r="A15" s="113">
        <v>11</v>
      </c>
      <c r="B15" s="65">
        <v>3624</v>
      </c>
      <c r="C15" s="92" t="s">
        <v>72</v>
      </c>
      <c r="D15" s="85">
        <v>1.4025000000000001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2.04</v>
      </c>
      <c r="L15" s="118">
        <v>5</v>
      </c>
      <c r="M15" s="4">
        <v>4.59</v>
      </c>
      <c r="N15" s="118">
        <v>1</v>
      </c>
      <c r="O15" s="4">
        <v>-0.09</v>
      </c>
      <c r="P15" s="118">
        <v>25</v>
      </c>
      <c r="Q15" s="4">
        <v>-5.83</v>
      </c>
      <c r="R15" s="118">
        <v>78</v>
      </c>
      <c r="S15" s="4">
        <v>-14.1</v>
      </c>
      <c r="T15" s="122">
        <v>79</v>
      </c>
      <c r="U15" s="11">
        <v>43236</v>
      </c>
      <c r="V15" s="6">
        <v>1762</v>
      </c>
      <c r="W15" s="6">
        <v>214</v>
      </c>
      <c r="X15" s="6">
        <v>1548</v>
      </c>
      <c r="Y15" s="6">
        <v>391168</v>
      </c>
      <c r="Z15" s="1">
        <v>-3.31</v>
      </c>
      <c r="AA15" s="79">
        <v>0.19</v>
      </c>
      <c r="AB15" s="48" t="s">
        <v>73</v>
      </c>
      <c r="AC15" s="67" t="s">
        <v>70</v>
      </c>
      <c r="AE15" s="29" t="s">
        <v>71</v>
      </c>
      <c r="AF15" s="30">
        <v>8010012</v>
      </c>
      <c r="AG15" s="31">
        <v>7050082</v>
      </c>
      <c r="AH15" s="32">
        <v>1125</v>
      </c>
    </row>
    <row r="16" spans="1:34" x14ac:dyDescent="0.2">
      <c r="A16" s="113">
        <v>12</v>
      </c>
      <c r="B16" s="65">
        <v>3210</v>
      </c>
      <c r="C16" s="92" t="s">
        <v>74</v>
      </c>
      <c r="D16" s="85">
        <v>15.706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1.85</v>
      </c>
      <c r="L16" s="118">
        <v>6</v>
      </c>
      <c r="M16" s="4">
        <v>1.26</v>
      </c>
      <c r="N16" s="118">
        <v>15</v>
      </c>
      <c r="O16" s="4">
        <v>0.68</v>
      </c>
      <c r="P16" s="118">
        <v>15</v>
      </c>
      <c r="Q16" s="4">
        <v>0.13</v>
      </c>
      <c r="R16" s="118">
        <v>10</v>
      </c>
      <c r="S16" s="4">
        <v>-2.2000000000000002</v>
      </c>
      <c r="T16" s="122">
        <v>11</v>
      </c>
      <c r="U16" s="11">
        <v>6016</v>
      </c>
      <c r="V16" s="6">
        <v>253</v>
      </c>
      <c r="W16" s="6">
        <v>667</v>
      </c>
      <c r="X16" s="6">
        <v>-414</v>
      </c>
      <c r="Y16" s="6">
        <v>158405</v>
      </c>
      <c r="Z16" s="1">
        <v>-0.41</v>
      </c>
      <c r="AA16" s="79">
        <v>3.11</v>
      </c>
      <c r="AB16" s="48" t="s">
        <v>75</v>
      </c>
      <c r="AC16" s="67" t="s">
        <v>70</v>
      </c>
      <c r="AE16" s="29" t="s">
        <v>71</v>
      </c>
      <c r="AF16" s="30">
        <v>8010012</v>
      </c>
      <c r="AG16" s="31">
        <v>7050082</v>
      </c>
      <c r="AH16" s="32">
        <v>954</v>
      </c>
    </row>
    <row r="17" spans="1:34" x14ac:dyDescent="0.2">
      <c r="A17" s="113">
        <v>13</v>
      </c>
      <c r="B17" s="65">
        <v>3871</v>
      </c>
      <c r="C17" s="92" t="s">
        <v>76</v>
      </c>
      <c r="D17" s="85">
        <v>7.0143000000000004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1.51</v>
      </c>
      <c r="L17" s="118">
        <v>7</v>
      </c>
      <c r="M17" s="4">
        <v>2.71</v>
      </c>
      <c r="N17" s="118">
        <v>13</v>
      </c>
      <c r="O17" s="4">
        <v>-1.94</v>
      </c>
      <c r="P17" s="118">
        <v>73</v>
      </c>
      <c r="Q17" s="4">
        <v>-2.29</v>
      </c>
      <c r="R17" s="118">
        <v>32</v>
      </c>
      <c r="S17" s="4">
        <v>-3.07</v>
      </c>
      <c r="T17" s="122">
        <v>19</v>
      </c>
      <c r="U17" s="11">
        <v>174</v>
      </c>
      <c r="V17" s="6">
        <v>2</v>
      </c>
      <c r="W17" s="6" t="s">
        <v>40</v>
      </c>
      <c r="X17" s="6">
        <v>2</v>
      </c>
      <c r="Y17" s="6">
        <v>393</v>
      </c>
      <c r="Z17" s="1">
        <v>-1.45</v>
      </c>
      <c r="AA17" s="79">
        <v>-1.47</v>
      </c>
      <c r="AB17" s="48" t="s">
        <v>77</v>
      </c>
      <c r="AC17" s="67" t="s">
        <v>78</v>
      </c>
      <c r="AE17" s="29" t="s">
        <v>79</v>
      </c>
      <c r="AF17" s="30">
        <v>8020070</v>
      </c>
      <c r="AG17" s="31">
        <v>7050219</v>
      </c>
      <c r="AH17" s="32">
        <v>493</v>
      </c>
    </row>
    <row r="18" spans="1:34" x14ac:dyDescent="0.2">
      <c r="A18" s="113">
        <v>14</v>
      </c>
      <c r="B18" s="65">
        <v>3892</v>
      </c>
      <c r="C18" s="92" t="s">
        <v>80</v>
      </c>
      <c r="D18" s="85">
        <v>1.1617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>
        <v>1.46</v>
      </c>
      <c r="L18" s="118">
        <v>8</v>
      </c>
      <c r="M18" s="4">
        <v>-0.28999999999999998</v>
      </c>
      <c r="N18" s="118">
        <v>22</v>
      </c>
      <c r="O18" s="4">
        <v>-1.69</v>
      </c>
      <c r="P18" s="118">
        <v>69</v>
      </c>
      <c r="Q18" s="4">
        <v>-2.5099999999999998</v>
      </c>
      <c r="R18" s="118">
        <v>38</v>
      </c>
      <c r="S18" s="4">
        <v>-2.62</v>
      </c>
      <c r="T18" s="122">
        <v>16</v>
      </c>
      <c r="U18" s="11">
        <v>409</v>
      </c>
      <c r="V18" s="6" t="s">
        <v>40</v>
      </c>
      <c r="W18" s="6">
        <v>45</v>
      </c>
      <c r="X18" s="6">
        <v>-45</v>
      </c>
      <c r="Y18" s="6">
        <v>3126</v>
      </c>
      <c r="Z18" s="1">
        <v>-2.04</v>
      </c>
      <c r="AA18" s="79">
        <v>-1.52</v>
      </c>
      <c r="AB18" s="48" t="s">
        <v>81</v>
      </c>
      <c r="AC18" s="67" t="s">
        <v>46</v>
      </c>
      <c r="AE18" s="29" t="s">
        <v>47</v>
      </c>
      <c r="AF18" s="30">
        <v>8010022</v>
      </c>
      <c r="AG18" s="31">
        <v>7050080</v>
      </c>
      <c r="AH18" s="32">
        <v>1217</v>
      </c>
    </row>
    <row r="19" spans="1:34" x14ac:dyDescent="0.2">
      <c r="A19" s="113">
        <v>15</v>
      </c>
      <c r="B19" s="65">
        <v>3454</v>
      </c>
      <c r="C19" s="93" t="s">
        <v>82</v>
      </c>
      <c r="D19" s="86">
        <v>7.6550000000000002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>
        <v>1.27</v>
      </c>
      <c r="L19" s="119">
        <v>9</v>
      </c>
      <c r="M19" s="5">
        <v>0.22</v>
      </c>
      <c r="N19" s="119">
        <v>21</v>
      </c>
      <c r="O19" s="5">
        <v>0.78</v>
      </c>
      <c r="P19" s="119">
        <v>11</v>
      </c>
      <c r="Q19" s="5">
        <v>-0.98</v>
      </c>
      <c r="R19" s="119">
        <v>12</v>
      </c>
      <c r="S19" s="5">
        <v>-6.58</v>
      </c>
      <c r="T19" s="123">
        <v>44</v>
      </c>
      <c r="U19" s="12">
        <v>778</v>
      </c>
      <c r="V19" s="7">
        <v>11</v>
      </c>
      <c r="W19" s="7">
        <v>40</v>
      </c>
      <c r="X19" s="7">
        <v>-29</v>
      </c>
      <c r="Y19" s="7">
        <v>13554</v>
      </c>
      <c r="Z19" s="2">
        <v>-1.68</v>
      </c>
      <c r="AA19" s="80">
        <v>1.77</v>
      </c>
      <c r="AB19" s="49" t="s">
        <v>83</v>
      </c>
      <c r="AC19" s="68" t="s">
        <v>42</v>
      </c>
      <c r="AE19" s="33" t="s">
        <v>84</v>
      </c>
      <c r="AF19" s="34">
        <v>8050269</v>
      </c>
      <c r="AG19" s="35">
        <v>7050006</v>
      </c>
      <c r="AH19" s="36">
        <v>1221</v>
      </c>
    </row>
    <row r="20" spans="1:34" x14ac:dyDescent="0.2">
      <c r="A20" s="113">
        <v>16</v>
      </c>
      <c r="B20" s="65">
        <v>4411</v>
      </c>
      <c r="C20" s="92" t="s">
        <v>85</v>
      </c>
      <c r="D20" s="85">
        <v>16.655799999999999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 t="s">
        <v>39</v>
      </c>
      <c r="L20" s="118" t="s">
        <v>0</v>
      </c>
      <c r="M20" s="4">
        <v>4.2300000000000004</v>
      </c>
      <c r="N20" s="118">
        <v>3</v>
      </c>
      <c r="O20" s="4">
        <v>-0.87</v>
      </c>
      <c r="P20" s="118">
        <v>50</v>
      </c>
      <c r="Q20" s="4">
        <v>-2.38</v>
      </c>
      <c r="R20" s="118">
        <v>34</v>
      </c>
      <c r="S20" s="4">
        <v>-4.2</v>
      </c>
      <c r="T20" s="122">
        <v>25</v>
      </c>
      <c r="U20" s="11">
        <v>450</v>
      </c>
      <c r="V20" s="6">
        <v>1</v>
      </c>
      <c r="W20" s="6">
        <v>2</v>
      </c>
      <c r="X20" s="6">
        <v>-1</v>
      </c>
      <c r="Y20" s="6">
        <v>5834</v>
      </c>
      <c r="Z20" s="1">
        <v>-2.5499999999999998</v>
      </c>
      <c r="AA20" s="79">
        <v>-2.17</v>
      </c>
      <c r="AB20" s="48" t="s">
        <v>86</v>
      </c>
      <c r="AC20" s="67" t="s">
        <v>70</v>
      </c>
      <c r="AE20" s="29" t="s">
        <v>71</v>
      </c>
      <c r="AF20" s="30">
        <v>8010012</v>
      </c>
      <c r="AG20" s="31">
        <v>7050082</v>
      </c>
      <c r="AH20" s="32">
        <v>591</v>
      </c>
    </row>
    <row r="21" spans="1:34" x14ac:dyDescent="0.2">
      <c r="A21" s="113">
        <v>17</v>
      </c>
      <c r="B21" s="65">
        <v>4448</v>
      </c>
      <c r="C21" s="92" t="s">
        <v>87</v>
      </c>
      <c r="D21" s="85">
        <v>14.043200000000001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 t="s">
        <v>39</v>
      </c>
      <c r="L21" s="118" t="s">
        <v>0</v>
      </c>
      <c r="M21" s="4">
        <v>3.82</v>
      </c>
      <c r="N21" s="118">
        <v>5</v>
      </c>
      <c r="O21" s="4">
        <v>-1.85</v>
      </c>
      <c r="P21" s="118">
        <v>72</v>
      </c>
      <c r="Q21" s="4">
        <v>-5.65</v>
      </c>
      <c r="R21" s="118">
        <v>77</v>
      </c>
      <c r="S21" s="4">
        <v>-11.6</v>
      </c>
      <c r="T21" s="122">
        <v>75</v>
      </c>
      <c r="U21" s="11">
        <v>221</v>
      </c>
      <c r="V21" s="6">
        <v>8</v>
      </c>
      <c r="W21" s="6">
        <v>2</v>
      </c>
      <c r="X21" s="6">
        <v>6</v>
      </c>
      <c r="Y21" s="6">
        <v>945</v>
      </c>
      <c r="Z21" s="1">
        <v>-2.42</v>
      </c>
      <c r="AA21" s="79">
        <v>-0.17</v>
      </c>
      <c r="AB21" s="48" t="s">
        <v>67</v>
      </c>
      <c r="AC21" s="67" t="s">
        <v>50</v>
      </c>
      <c r="AE21" s="29" t="s">
        <v>51</v>
      </c>
      <c r="AF21" s="30">
        <v>8010091</v>
      </c>
      <c r="AG21" s="31">
        <v>7050021</v>
      </c>
      <c r="AH21" s="32">
        <v>810</v>
      </c>
    </row>
    <row r="22" spans="1:34" x14ac:dyDescent="0.2">
      <c r="A22" s="113">
        <v>18</v>
      </c>
      <c r="B22" s="65">
        <v>4149</v>
      </c>
      <c r="C22" s="92" t="s">
        <v>88</v>
      </c>
      <c r="D22" s="85">
        <v>1.2938000000000001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 t="s">
        <v>39</v>
      </c>
      <c r="L22" s="118" t="s">
        <v>0</v>
      </c>
      <c r="M22" s="4">
        <v>3.72</v>
      </c>
      <c r="N22" s="118">
        <v>6</v>
      </c>
      <c r="O22" s="4">
        <v>-1.37</v>
      </c>
      <c r="P22" s="118">
        <v>66</v>
      </c>
      <c r="Q22" s="4">
        <v>-10.3</v>
      </c>
      <c r="R22" s="118">
        <v>82</v>
      </c>
      <c r="S22" s="4">
        <v>-23.4</v>
      </c>
      <c r="T22" s="122">
        <v>83</v>
      </c>
      <c r="U22" s="11">
        <v>15887</v>
      </c>
      <c r="V22" s="6">
        <v>739</v>
      </c>
      <c r="W22" s="6">
        <v>37</v>
      </c>
      <c r="X22" s="6">
        <v>702</v>
      </c>
      <c r="Y22" s="6">
        <v>110824</v>
      </c>
      <c r="Z22" s="1">
        <v>-6.43</v>
      </c>
      <c r="AA22" s="79">
        <v>1.1100000000000001</v>
      </c>
      <c r="AB22" s="48" t="s">
        <v>89</v>
      </c>
      <c r="AC22" s="67" t="s">
        <v>70</v>
      </c>
      <c r="AE22" s="29" t="s">
        <v>71</v>
      </c>
      <c r="AF22" s="30">
        <v>8010012</v>
      </c>
      <c r="AG22" s="31">
        <v>7050082</v>
      </c>
      <c r="AH22" s="32">
        <v>1352</v>
      </c>
    </row>
    <row r="23" spans="1:34" x14ac:dyDescent="0.2">
      <c r="A23" s="113">
        <v>19</v>
      </c>
      <c r="B23" s="65">
        <v>4747</v>
      </c>
      <c r="C23" s="92" t="s">
        <v>90</v>
      </c>
      <c r="D23" s="85">
        <v>15.337999999999999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3.7</v>
      </c>
      <c r="N23" s="118">
        <v>7</v>
      </c>
      <c r="O23" s="4">
        <v>-1.0900000000000001</v>
      </c>
      <c r="P23" s="118">
        <v>61</v>
      </c>
      <c r="Q23" s="4">
        <v>-2.56</v>
      </c>
      <c r="R23" s="118">
        <v>39</v>
      </c>
      <c r="S23" s="4">
        <v>-4.2699999999999996</v>
      </c>
      <c r="T23" s="122">
        <v>26</v>
      </c>
      <c r="U23" s="11">
        <v>195</v>
      </c>
      <c r="V23" s="6" t="s">
        <v>40</v>
      </c>
      <c r="W23" s="6" t="s">
        <v>40</v>
      </c>
      <c r="X23" s="6" t="s">
        <v>40</v>
      </c>
      <c r="Y23" s="6">
        <v>2169</v>
      </c>
      <c r="Z23" s="1">
        <v>-0.97</v>
      </c>
      <c r="AA23" s="79">
        <v>-0.32</v>
      </c>
      <c r="AB23" s="48" t="s">
        <v>91</v>
      </c>
      <c r="AC23" s="67" t="s">
        <v>92</v>
      </c>
      <c r="AE23" s="29" t="s">
        <v>93</v>
      </c>
      <c r="AF23" s="30">
        <v>8010021</v>
      </c>
      <c r="AG23" s="31">
        <v>7050085</v>
      </c>
      <c r="AH23" s="32">
        <v>1977</v>
      </c>
    </row>
    <row r="24" spans="1:34" x14ac:dyDescent="0.2">
      <c r="A24" s="113">
        <v>20</v>
      </c>
      <c r="B24" s="65">
        <v>4471</v>
      </c>
      <c r="C24" s="93" t="s">
        <v>94</v>
      </c>
      <c r="D24" s="86">
        <v>15.129799999999999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3.57</v>
      </c>
      <c r="N24" s="119">
        <v>8</v>
      </c>
      <c r="O24" s="5">
        <v>-1.31</v>
      </c>
      <c r="P24" s="119">
        <v>64</v>
      </c>
      <c r="Q24" s="5">
        <v>-2.2799999999999998</v>
      </c>
      <c r="R24" s="119">
        <v>31</v>
      </c>
      <c r="S24" s="5">
        <v>-3.89</v>
      </c>
      <c r="T24" s="123">
        <v>22</v>
      </c>
      <c r="U24" s="12">
        <v>2522</v>
      </c>
      <c r="V24" s="7">
        <v>137</v>
      </c>
      <c r="W24" s="7">
        <v>65</v>
      </c>
      <c r="X24" s="7">
        <v>72</v>
      </c>
      <c r="Y24" s="7">
        <v>37369</v>
      </c>
      <c r="Z24" s="2">
        <v>255.96</v>
      </c>
      <c r="AA24" s="80">
        <v>51.96</v>
      </c>
      <c r="AB24" s="49" t="s">
        <v>95</v>
      </c>
      <c r="AC24" s="68" t="s">
        <v>96</v>
      </c>
      <c r="AE24" s="33" t="s">
        <v>97</v>
      </c>
      <c r="AF24" s="34">
        <v>8020089</v>
      </c>
      <c r="AG24" s="35">
        <v>7050079</v>
      </c>
      <c r="AH24" s="36">
        <v>1612</v>
      </c>
    </row>
    <row r="25" spans="1:34" x14ac:dyDescent="0.2">
      <c r="A25" s="113">
        <v>21</v>
      </c>
      <c r="B25" s="65">
        <v>4692</v>
      </c>
      <c r="C25" s="92" t="s">
        <v>98</v>
      </c>
      <c r="D25" s="85">
        <v>14.982900000000001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3.53</v>
      </c>
      <c r="N25" s="118">
        <v>9</v>
      </c>
      <c r="O25" s="4">
        <v>-1.02</v>
      </c>
      <c r="P25" s="118">
        <v>59</v>
      </c>
      <c r="Q25" s="4">
        <v>-1.86</v>
      </c>
      <c r="R25" s="118">
        <v>23</v>
      </c>
      <c r="S25" s="4">
        <v>-2.13</v>
      </c>
      <c r="T25" s="122">
        <v>10</v>
      </c>
      <c r="U25" s="11">
        <v>504</v>
      </c>
      <c r="V25" s="6" t="s">
        <v>40</v>
      </c>
      <c r="W25" s="6">
        <v>89</v>
      </c>
      <c r="X25" s="6">
        <v>-89</v>
      </c>
      <c r="Y25" s="6">
        <v>4550</v>
      </c>
      <c r="Z25" s="1">
        <v>-13.29</v>
      </c>
      <c r="AA25" s="79">
        <v>-11.93</v>
      </c>
      <c r="AB25" s="48" t="s">
        <v>99</v>
      </c>
      <c r="AC25" s="67" t="s">
        <v>78</v>
      </c>
      <c r="AE25" s="29" t="s">
        <v>100</v>
      </c>
      <c r="AF25" s="30">
        <v>8020070</v>
      </c>
      <c r="AG25" s="31">
        <v>7050012</v>
      </c>
      <c r="AH25" s="32">
        <v>1745</v>
      </c>
    </row>
    <row r="26" spans="1:34" x14ac:dyDescent="0.2">
      <c r="A26" s="113">
        <v>22</v>
      </c>
      <c r="B26" s="65">
        <v>4720</v>
      </c>
      <c r="C26" s="92" t="s">
        <v>101</v>
      </c>
      <c r="D26" s="85">
        <v>15.0192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3.38</v>
      </c>
      <c r="N26" s="118">
        <v>11</v>
      </c>
      <c r="O26" s="4">
        <v>-1.2</v>
      </c>
      <c r="P26" s="118">
        <v>63</v>
      </c>
      <c r="Q26" s="4">
        <v>-1.98</v>
      </c>
      <c r="R26" s="118">
        <v>25</v>
      </c>
      <c r="S26" s="4">
        <v>-2.2799999999999998</v>
      </c>
      <c r="T26" s="122">
        <v>12</v>
      </c>
      <c r="U26" s="11">
        <v>243</v>
      </c>
      <c r="V26" s="6" t="s">
        <v>40</v>
      </c>
      <c r="W26" s="6">
        <v>29</v>
      </c>
      <c r="X26" s="6">
        <v>-29</v>
      </c>
      <c r="Y26" s="6">
        <v>2112</v>
      </c>
      <c r="Z26" s="1">
        <v>-17.809999999999999</v>
      </c>
      <c r="AA26" s="79">
        <v>-12.21</v>
      </c>
      <c r="AB26" s="48" t="s">
        <v>102</v>
      </c>
      <c r="AC26" s="67" t="s">
        <v>78</v>
      </c>
      <c r="AE26" s="29" t="s">
        <v>100</v>
      </c>
      <c r="AF26" s="30">
        <v>8020070</v>
      </c>
      <c r="AG26" s="31">
        <v>7050012</v>
      </c>
      <c r="AH26" s="32">
        <v>1746</v>
      </c>
    </row>
    <row r="27" spans="1:34" x14ac:dyDescent="0.2">
      <c r="A27" s="113">
        <v>23</v>
      </c>
      <c r="B27" s="65">
        <v>4320</v>
      </c>
      <c r="C27" s="92" t="s">
        <v>103</v>
      </c>
      <c r="D27" s="85">
        <v>14.448700000000001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3.01</v>
      </c>
      <c r="N27" s="118">
        <v>12</v>
      </c>
      <c r="O27" s="4">
        <v>-0.75</v>
      </c>
      <c r="P27" s="118">
        <v>43</v>
      </c>
      <c r="Q27" s="4">
        <v>-2.0699999999999998</v>
      </c>
      <c r="R27" s="118">
        <v>26</v>
      </c>
      <c r="S27" s="4">
        <v>-4.0199999999999996</v>
      </c>
      <c r="T27" s="122">
        <v>23</v>
      </c>
      <c r="U27" s="11">
        <v>219</v>
      </c>
      <c r="V27" s="6" t="s">
        <v>40</v>
      </c>
      <c r="W27" s="6">
        <v>5</v>
      </c>
      <c r="X27" s="6">
        <v>-5</v>
      </c>
      <c r="Y27" s="6">
        <v>1687</v>
      </c>
      <c r="Z27" s="1">
        <v>-3.45</v>
      </c>
      <c r="AA27" s="79">
        <v>-1.03</v>
      </c>
      <c r="AB27" s="48" t="s">
        <v>104</v>
      </c>
      <c r="AC27" s="67" t="s">
        <v>105</v>
      </c>
      <c r="AE27" s="29" t="s">
        <v>106</v>
      </c>
      <c r="AF27" s="30">
        <v>8050252</v>
      </c>
      <c r="AG27" s="31">
        <v>7050003</v>
      </c>
      <c r="AH27" s="32">
        <v>1376</v>
      </c>
    </row>
    <row r="28" spans="1:34" x14ac:dyDescent="0.2">
      <c r="A28" s="113">
        <v>24</v>
      </c>
      <c r="B28" s="65">
        <v>4462</v>
      </c>
      <c r="C28" s="92" t="s">
        <v>107</v>
      </c>
      <c r="D28" s="85">
        <v>7.3722000000000003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1.1299999999999999</v>
      </c>
      <c r="N28" s="118">
        <v>16</v>
      </c>
      <c r="O28" s="4" t="s">
        <v>39</v>
      </c>
      <c r="P28" s="118">
        <v>22</v>
      </c>
      <c r="Q28" s="4">
        <v>-2.37</v>
      </c>
      <c r="R28" s="118">
        <v>33</v>
      </c>
      <c r="S28" s="4">
        <v>-6.74</v>
      </c>
      <c r="T28" s="122">
        <v>46</v>
      </c>
      <c r="U28" s="11">
        <v>2167</v>
      </c>
      <c r="V28" s="6" t="s">
        <v>40</v>
      </c>
      <c r="W28" s="6">
        <v>185</v>
      </c>
      <c r="X28" s="6">
        <v>-185</v>
      </c>
      <c r="Y28" s="6">
        <v>31887</v>
      </c>
      <c r="Z28" s="1">
        <v>-2.92</v>
      </c>
      <c r="AA28" s="79">
        <v>-0.97</v>
      </c>
      <c r="AB28" s="48" t="s">
        <v>108</v>
      </c>
      <c r="AC28" s="67" t="s">
        <v>46</v>
      </c>
      <c r="AE28" s="29" t="s">
        <v>47</v>
      </c>
      <c r="AF28" s="30">
        <v>8010022</v>
      </c>
      <c r="AG28" s="31">
        <v>7050080</v>
      </c>
      <c r="AH28" s="32">
        <v>1573</v>
      </c>
    </row>
    <row r="29" spans="1:34" x14ac:dyDescent="0.2">
      <c r="A29" s="113">
        <v>25</v>
      </c>
      <c r="B29" s="65">
        <v>4382</v>
      </c>
      <c r="C29" s="93" t="s">
        <v>109</v>
      </c>
      <c r="D29" s="86">
        <v>6.8502999999999998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0.73</v>
      </c>
      <c r="N29" s="119">
        <v>17</v>
      </c>
      <c r="O29" s="5">
        <v>-0.97</v>
      </c>
      <c r="P29" s="119">
        <v>57</v>
      </c>
      <c r="Q29" s="5">
        <v>-4.33</v>
      </c>
      <c r="R29" s="119">
        <v>67</v>
      </c>
      <c r="S29" s="5">
        <v>-9.61</v>
      </c>
      <c r="T29" s="123">
        <v>66</v>
      </c>
      <c r="U29" s="12">
        <v>389</v>
      </c>
      <c r="V29" s="7" t="s">
        <v>40</v>
      </c>
      <c r="W29" s="7">
        <v>31</v>
      </c>
      <c r="X29" s="7">
        <v>-31</v>
      </c>
      <c r="Y29" s="7">
        <v>3798</v>
      </c>
      <c r="Z29" s="2">
        <v>-4.97</v>
      </c>
      <c r="AA29" s="80">
        <v>-2.82</v>
      </c>
      <c r="AB29" s="49" t="s">
        <v>110</v>
      </c>
      <c r="AC29" s="68" t="s">
        <v>46</v>
      </c>
      <c r="AE29" s="33" t="s">
        <v>47</v>
      </c>
      <c r="AF29" s="34">
        <v>8010022</v>
      </c>
      <c r="AG29" s="35">
        <v>7050080</v>
      </c>
      <c r="AH29" s="36">
        <v>1550</v>
      </c>
    </row>
    <row r="30" spans="1:34" x14ac:dyDescent="0.2">
      <c r="A30" s="113">
        <v>26</v>
      </c>
      <c r="B30" s="65">
        <v>4306</v>
      </c>
      <c r="C30" s="92" t="s">
        <v>111</v>
      </c>
      <c r="D30" s="85">
        <v>7.1086999999999998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0.61</v>
      </c>
      <c r="N30" s="118">
        <v>18</v>
      </c>
      <c r="O30" s="4">
        <v>-0.82</v>
      </c>
      <c r="P30" s="118">
        <v>48</v>
      </c>
      <c r="Q30" s="4">
        <v>-2.11</v>
      </c>
      <c r="R30" s="118">
        <v>27</v>
      </c>
      <c r="S30" s="4">
        <v>-3.85</v>
      </c>
      <c r="T30" s="122">
        <v>21</v>
      </c>
      <c r="U30" s="11">
        <v>487</v>
      </c>
      <c r="V30" s="6" t="s">
        <v>40</v>
      </c>
      <c r="W30" s="6">
        <v>15</v>
      </c>
      <c r="X30" s="6">
        <v>-15</v>
      </c>
      <c r="Y30" s="6">
        <v>4337</v>
      </c>
      <c r="Z30" s="1">
        <v>-4.08</v>
      </c>
      <c r="AA30" s="79">
        <v>-3.07</v>
      </c>
      <c r="AB30" s="48" t="s">
        <v>112</v>
      </c>
      <c r="AC30" s="67" t="s">
        <v>46</v>
      </c>
      <c r="AE30" s="29" t="s">
        <v>47</v>
      </c>
      <c r="AF30" s="30">
        <v>8010022</v>
      </c>
      <c r="AG30" s="31">
        <v>7050080</v>
      </c>
      <c r="AH30" s="32">
        <v>1516</v>
      </c>
    </row>
    <row r="31" spans="1:34" x14ac:dyDescent="0.2">
      <c r="A31" s="113">
        <v>27</v>
      </c>
      <c r="B31" s="65">
        <v>4527</v>
      </c>
      <c r="C31" s="92" t="s">
        <v>113</v>
      </c>
      <c r="D31" s="85">
        <v>6.9151999999999996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0.39</v>
      </c>
      <c r="N31" s="118">
        <v>19</v>
      </c>
      <c r="O31" s="4">
        <v>-0.9</v>
      </c>
      <c r="P31" s="118">
        <v>53</v>
      </c>
      <c r="Q31" s="4">
        <v>-2.27</v>
      </c>
      <c r="R31" s="118">
        <v>30</v>
      </c>
      <c r="S31" s="4">
        <v>-4.55</v>
      </c>
      <c r="T31" s="122">
        <v>29</v>
      </c>
      <c r="U31" s="11">
        <v>1941</v>
      </c>
      <c r="V31" s="6" t="s">
        <v>40</v>
      </c>
      <c r="W31" s="6">
        <v>205</v>
      </c>
      <c r="X31" s="6">
        <v>-205</v>
      </c>
      <c r="Y31" s="6">
        <v>25462</v>
      </c>
      <c r="Z31" s="1">
        <v>-3.85</v>
      </c>
      <c r="AA31" s="79">
        <v>-2.2799999999999998</v>
      </c>
      <c r="AB31" s="48" t="s">
        <v>114</v>
      </c>
      <c r="AC31" s="67" t="s">
        <v>46</v>
      </c>
      <c r="AE31" s="29" t="s">
        <v>47</v>
      </c>
      <c r="AF31" s="30">
        <v>8010022</v>
      </c>
      <c r="AG31" s="31">
        <v>7050080</v>
      </c>
      <c r="AH31" s="32">
        <v>1629</v>
      </c>
    </row>
    <row r="32" spans="1:34" x14ac:dyDescent="0.2">
      <c r="A32" s="113">
        <v>28</v>
      </c>
      <c r="B32" s="65">
        <v>4752</v>
      </c>
      <c r="C32" s="92" t="s">
        <v>115</v>
      </c>
      <c r="D32" s="85">
        <v>10.8849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>
        <v>0.38</v>
      </c>
      <c r="N32" s="118">
        <v>20</v>
      </c>
      <c r="O32" s="4">
        <v>-5.42</v>
      </c>
      <c r="P32" s="118">
        <v>74</v>
      </c>
      <c r="Q32" s="4">
        <v>-8.6300000000000008</v>
      </c>
      <c r="R32" s="118">
        <v>81</v>
      </c>
      <c r="S32" s="4">
        <v>-10.9</v>
      </c>
      <c r="T32" s="122">
        <v>72</v>
      </c>
      <c r="U32" s="11">
        <v>407</v>
      </c>
      <c r="V32" s="6">
        <v>6</v>
      </c>
      <c r="W32" s="6">
        <v>18</v>
      </c>
      <c r="X32" s="6">
        <v>-12</v>
      </c>
      <c r="Y32" s="6">
        <v>5768</v>
      </c>
      <c r="Z32" s="1">
        <v>0.09</v>
      </c>
      <c r="AA32" s="79">
        <v>5.36</v>
      </c>
      <c r="AB32" s="48" t="s">
        <v>116</v>
      </c>
      <c r="AC32" s="67" t="s">
        <v>117</v>
      </c>
      <c r="AE32" s="29" t="s">
        <v>118</v>
      </c>
      <c r="AF32" s="30">
        <v>8010013</v>
      </c>
      <c r="AG32" s="31">
        <v>7050197</v>
      </c>
      <c r="AH32" s="32">
        <v>1856</v>
      </c>
    </row>
    <row r="33" spans="1:34" x14ac:dyDescent="0.2">
      <c r="A33" s="113">
        <v>29</v>
      </c>
      <c r="B33" s="65">
        <v>4150</v>
      </c>
      <c r="C33" s="92" t="s">
        <v>119</v>
      </c>
      <c r="D33" s="85">
        <v>7.2337999999999996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>
        <v>-3.98</v>
      </c>
      <c r="N33" s="118">
        <v>23</v>
      </c>
      <c r="O33" s="4">
        <v>-5.71</v>
      </c>
      <c r="P33" s="118">
        <v>75</v>
      </c>
      <c r="Q33" s="4">
        <v>-5.54</v>
      </c>
      <c r="R33" s="118">
        <v>75</v>
      </c>
      <c r="S33" s="4">
        <v>-6.55</v>
      </c>
      <c r="T33" s="122">
        <v>43</v>
      </c>
      <c r="U33" s="11">
        <v>30</v>
      </c>
      <c r="V33" s="6" t="s">
        <v>40</v>
      </c>
      <c r="W33" s="6" t="s">
        <v>40</v>
      </c>
      <c r="X33" s="6" t="s">
        <v>40</v>
      </c>
      <c r="Y33" s="6">
        <v>128</v>
      </c>
      <c r="Z33" s="1">
        <v>-6.53</v>
      </c>
      <c r="AA33" s="79">
        <v>-6.74</v>
      </c>
      <c r="AB33" s="48" t="s">
        <v>120</v>
      </c>
      <c r="AC33" s="67" t="s">
        <v>117</v>
      </c>
      <c r="AE33" s="29" t="s">
        <v>118</v>
      </c>
      <c r="AF33" s="30">
        <v>8010013</v>
      </c>
      <c r="AG33" s="31">
        <v>7050197</v>
      </c>
      <c r="AH33" s="32">
        <v>1469</v>
      </c>
    </row>
    <row r="34" spans="1:34" x14ac:dyDescent="0.2">
      <c r="A34" s="113">
        <v>30</v>
      </c>
      <c r="B34" s="65">
        <v>4997</v>
      </c>
      <c r="C34" s="93" t="s">
        <v>121</v>
      </c>
      <c r="D34" s="86">
        <v>13.115600000000001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 t="s">
        <v>39</v>
      </c>
      <c r="N34" s="119" t="s">
        <v>0</v>
      </c>
      <c r="O34" s="5">
        <v>4.88</v>
      </c>
      <c r="P34" s="119">
        <v>1</v>
      </c>
      <c r="Q34" s="5">
        <v>5.97</v>
      </c>
      <c r="R34" s="119">
        <v>1</v>
      </c>
      <c r="S34" s="5">
        <v>1.93</v>
      </c>
      <c r="T34" s="123">
        <v>3</v>
      </c>
      <c r="U34" s="12">
        <v>930</v>
      </c>
      <c r="V34" s="7" t="s">
        <v>40</v>
      </c>
      <c r="W34" s="7">
        <v>29</v>
      </c>
      <c r="X34" s="7">
        <v>-29</v>
      </c>
      <c r="Y34" s="7">
        <v>6459</v>
      </c>
      <c r="Z34" s="2">
        <v>-1.82</v>
      </c>
      <c r="AA34" s="80">
        <v>6.85</v>
      </c>
      <c r="AB34" s="49" t="s">
        <v>122</v>
      </c>
      <c r="AC34" s="68" t="s">
        <v>92</v>
      </c>
      <c r="AE34" s="33" t="s">
        <v>93</v>
      </c>
      <c r="AF34" s="34">
        <v>8010021</v>
      </c>
      <c r="AG34" s="35">
        <v>7050085</v>
      </c>
      <c r="AH34" s="36">
        <v>1979</v>
      </c>
    </row>
    <row r="35" spans="1:34" x14ac:dyDescent="0.2">
      <c r="A35" s="113">
        <v>31</v>
      </c>
      <c r="B35" s="65">
        <v>5073</v>
      </c>
      <c r="C35" s="94" t="s">
        <v>123</v>
      </c>
      <c r="D35" s="87">
        <v>1.2630999999999999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 t="s">
        <v>39</v>
      </c>
      <c r="N35" s="120" t="s">
        <v>0</v>
      </c>
      <c r="O35" s="8">
        <v>3.34</v>
      </c>
      <c r="P35" s="120">
        <v>2</v>
      </c>
      <c r="Q35" s="8">
        <v>4.9800000000000004</v>
      </c>
      <c r="R35" s="120">
        <v>2</v>
      </c>
      <c r="S35" s="8">
        <v>3.78</v>
      </c>
      <c r="T35" s="124">
        <v>1</v>
      </c>
      <c r="U35" s="13">
        <v>1268</v>
      </c>
      <c r="V35" s="9">
        <v>44</v>
      </c>
      <c r="W35" s="9">
        <v>137</v>
      </c>
      <c r="X35" s="9">
        <v>-93</v>
      </c>
      <c r="Y35" s="9">
        <v>40947</v>
      </c>
      <c r="Z35" s="10">
        <v>1.4</v>
      </c>
      <c r="AA35" s="81">
        <v>5.86</v>
      </c>
      <c r="AB35" s="50" t="s">
        <v>124</v>
      </c>
      <c r="AC35" s="69" t="s">
        <v>70</v>
      </c>
      <c r="AE35" s="37" t="s">
        <v>71</v>
      </c>
      <c r="AF35" s="38">
        <v>8010012</v>
      </c>
      <c r="AG35" s="39">
        <v>7050082</v>
      </c>
      <c r="AH35" s="40">
        <v>2019</v>
      </c>
    </row>
    <row r="36" spans="1:34" x14ac:dyDescent="0.2">
      <c r="A36" s="113">
        <v>32</v>
      </c>
      <c r="B36" s="65">
        <v>4968</v>
      </c>
      <c r="C36" s="92" t="s">
        <v>125</v>
      </c>
      <c r="D36" s="85">
        <v>1.2737000000000001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 t="s">
        <v>39</v>
      </c>
      <c r="N36" s="118" t="s">
        <v>0</v>
      </c>
      <c r="O36" s="4">
        <v>2.7</v>
      </c>
      <c r="P36" s="118">
        <v>3</v>
      </c>
      <c r="Q36" s="4">
        <v>3.89</v>
      </c>
      <c r="R36" s="118">
        <v>3</v>
      </c>
      <c r="S36" s="4">
        <v>1.41</v>
      </c>
      <c r="T36" s="122">
        <v>4</v>
      </c>
      <c r="U36" s="11">
        <v>256</v>
      </c>
      <c r="V36" s="6" t="s">
        <v>40</v>
      </c>
      <c r="W36" s="6">
        <v>7</v>
      </c>
      <c r="X36" s="6">
        <v>-7</v>
      </c>
      <c r="Y36" s="6">
        <v>3182</v>
      </c>
      <c r="Z36" s="1">
        <v>-2.88</v>
      </c>
      <c r="AA36" s="79">
        <v>-0.11</v>
      </c>
      <c r="AB36" s="48" t="s">
        <v>126</v>
      </c>
      <c r="AC36" s="67" t="s">
        <v>105</v>
      </c>
      <c r="AE36" s="29" t="s">
        <v>106</v>
      </c>
      <c r="AF36" s="30">
        <v>8050252</v>
      </c>
      <c r="AG36" s="31">
        <v>7050003</v>
      </c>
      <c r="AH36" s="32">
        <v>1927</v>
      </c>
    </row>
    <row r="37" spans="1:34" x14ac:dyDescent="0.2">
      <c r="A37" s="113">
        <v>33</v>
      </c>
      <c r="B37" s="65">
        <v>4962</v>
      </c>
      <c r="C37" s="92" t="s">
        <v>127</v>
      </c>
      <c r="D37" s="85">
        <v>1.3220000000000001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2.5499999999999998</v>
      </c>
      <c r="P37" s="118">
        <v>4</v>
      </c>
      <c r="Q37" s="4">
        <v>3.86</v>
      </c>
      <c r="R37" s="118">
        <v>4</v>
      </c>
      <c r="S37" s="4">
        <v>2.97</v>
      </c>
      <c r="T37" s="122">
        <v>2</v>
      </c>
      <c r="U37" s="11">
        <v>845</v>
      </c>
      <c r="V37" s="6">
        <v>40</v>
      </c>
      <c r="W37" s="6">
        <v>125</v>
      </c>
      <c r="X37" s="6">
        <v>-85</v>
      </c>
      <c r="Y37" s="6">
        <v>26953</v>
      </c>
      <c r="Z37" s="1">
        <v>2.4300000000000002</v>
      </c>
      <c r="AA37" s="79">
        <v>6.88</v>
      </c>
      <c r="AB37" s="48" t="s">
        <v>128</v>
      </c>
      <c r="AC37" s="67" t="s">
        <v>70</v>
      </c>
      <c r="AE37" s="29" t="s">
        <v>71</v>
      </c>
      <c r="AF37" s="30">
        <v>8010012</v>
      </c>
      <c r="AG37" s="31">
        <v>7050082</v>
      </c>
      <c r="AH37" s="32">
        <v>1974</v>
      </c>
    </row>
    <row r="38" spans="1:34" x14ac:dyDescent="0.2">
      <c r="A38" s="113">
        <v>34</v>
      </c>
      <c r="B38" s="65">
        <v>5068</v>
      </c>
      <c r="C38" s="92" t="s">
        <v>129</v>
      </c>
      <c r="D38" s="85">
        <v>7.1130000000000004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1.88</v>
      </c>
      <c r="P38" s="118">
        <v>5</v>
      </c>
      <c r="Q38" s="4">
        <v>1.97</v>
      </c>
      <c r="R38" s="118">
        <v>5</v>
      </c>
      <c r="S38" s="4">
        <v>-1.26</v>
      </c>
      <c r="T38" s="122">
        <v>6</v>
      </c>
      <c r="U38" s="11">
        <v>1448</v>
      </c>
      <c r="V38" s="6" t="s">
        <v>40</v>
      </c>
      <c r="W38" s="6">
        <v>29</v>
      </c>
      <c r="X38" s="6">
        <v>-29</v>
      </c>
      <c r="Y38" s="6">
        <v>8248</v>
      </c>
      <c r="Z38" s="1">
        <v>1.1399999999999999</v>
      </c>
      <c r="AA38" s="79">
        <v>5.0199999999999996</v>
      </c>
      <c r="AB38" s="48" t="s">
        <v>130</v>
      </c>
      <c r="AC38" s="67" t="s">
        <v>54</v>
      </c>
      <c r="AE38" s="29" t="s">
        <v>55</v>
      </c>
      <c r="AF38" s="30">
        <v>8040294</v>
      </c>
      <c r="AG38" s="31">
        <v>7050131</v>
      </c>
      <c r="AH38" s="32">
        <v>1329</v>
      </c>
    </row>
    <row r="39" spans="1:34" x14ac:dyDescent="0.2">
      <c r="A39" s="113">
        <v>35</v>
      </c>
      <c r="B39" s="65">
        <v>4998</v>
      </c>
      <c r="C39" s="93" t="s">
        <v>131</v>
      </c>
      <c r="D39" s="86">
        <v>1.1223000000000001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1.54</v>
      </c>
      <c r="P39" s="119">
        <v>6</v>
      </c>
      <c r="Q39" s="5">
        <v>1.5</v>
      </c>
      <c r="R39" s="119">
        <v>6</v>
      </c>
      <c r="S39" s="5">
        <v>-1.73</v>
      </c>
      <c r="T39" s="123">
        <v>7</v>
      </c>
      <c r="U39" s="12">
        <v>317</v>
      </c>
      <c r="V39" s="7" t="s">
        <v>40</v>
      </c>
      <c r="W39" s="7">
        <v>24</v>
      </c>
      <c r="X39" s="7">
        <v>-24</v>
      </c>
      <c r="Y39" s="7">
        <v>3436</v>
      </c>
      <c r="Z39" s="2">
        <v>1.47</v>
      </c>
      <c r="AA39" s="80">
        <v>3.86</v>
      </c>
      <c r="AB39" s="49" t="s">
        <v>132</v>
      </c>
      <c r="AC39" s="68" t="s">
        <v>105</v>
      </c>
      <c r="AE39" s="33" t="s">
        <v>106</v>
      </c>
      <c r="AF39" s="34">
        <v>8050252</v>
      </c>
      <c r="AG39" s="35">
        <v>7050003</v>
      </c>
      <c r="AH39" s="36">
        <v>1835</v>
      </c>
    </row>
    <row r="40" spans="1:34" x14ac:dyDescent="0.2">
      <c r="A40" s="113">
        <v>36</v>
      </c>
      <c r="B40" s="65">
        <v>4982</v>
      </c>
      <c r="C40" s="92" t="s">
        <v>133</v>
      </c>
      <c r="D40" s="85">
        <v>1.1356999999999999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1.26</v>
      </c>
      <c r="P40" s="118">
        <v>7</v>
      </c>
      <c r="Q40" s="4">
        <v>1.32</v>
      </c>
      <c r="R40" s="118">
        <v>7</v>
      </c>
      <c r="S40" s="4">
        <v>-2.48</v>
      </c>
      <c r="T40" s="122">
        <v>13</v>
      </c>
      <c r="U40" s="11">
        <v>344</v>
      </c>
      <c r="V40" s="6" t="s">
        <v>40</v>
      </c>
      <c r="W40" s="6">
        <v>39</v>
      </c>
      <c r="X40" s="6">
        <v>-39</v>
      </c>
      <c r="Y40" s="6">
        <v>3181</v>
      </c>
      <c r="Z40" s="1">
        <v>0.27</v>
      </c>
      <c r="AA40" s="79">
        <v>3.85</v>
      </c>
      <c r="AB40" s="48" t="s">
        <v>134</v>
      </c>
      <c r="AC40" s="67" t="s">
        <v>105</v>
      </c>
      <c r="AE40" s="29" t="s">
        <v>106</v>
      </c>
      <c r="AF40" s="30">
        <v>8050252</v>
      </c>
      <c r="AG40" s="31">
        <v>7050003</v>
      </c>
      <c r="AH40" s="32">
        <v>1928</v>
      </c>
    </row>
    <row r="41" spans="1:34" x14ac:dyDescent="0.2">
      <c r="A41" s="113">
        <v>37</v>
      </c>
      <c r="B41" s="65">
        <v>5046</v>
      </c>
      <c r="C41" s="92" t="s">
        <v>135</v>
      </c>
      <c r="D41" s="85">
        <v>1.1347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0.99</v>
      </c>
      <c r="P41" s="118">
        <v>8</v>
      </c>
      <c r="Q41" s="4">
        <v>0.21</v>
      </c>
      <c r="R41" s="118">
        <v>9</v>
      </c>
      <c r="S41" s="4">
        <v>-3.52</v>
      </c>
      <c r="T41" s="122">
        <v>20</v>
      </c>
      <c r="U41" s="11">
        <v>474</v>
      </c>
      <c r="V41" s="6" t="s">
        <v>40</v>
      </c>
      <c r="W41" s="6">
        <v>9</v>
      </c>
      <c r="X41" s="6">
        <v>-9</v>
      </c>
      <c r="Y41" s="6">
        <v>5765</v>
      </c>
      <c r="Z41" s="1">
        <v>-0.23</v>
      </c>
      <c r="AA41" s="79">
        <v>3.23</v>
      </c>
      <c r="AB41" s="48" t="s">
        <v>136</v>
      </c>
      <c r="AC41" s="67" t="s">
        <v>105</v>
      </c>
      <c r="AE41" s="29" t="s">
        <v>106</v>
      </c>
      <c r="AF41" s="30">
        <v>8050252</v>
      </c>
      <c r="AG41" s="31">
        <v>7050003</v>
      </c>
      <c r="AH41" s="32">
        <v>1737</v>
      </c>
    </row>
    <row r="42" spans="1:34" x14ac:dyDescent="0.2">
      <c r="A42" s="113">
        <v>38</v>
      </c>
      <c r="B42" s="65">
        <v>5163</v>
      </c>
      <c r="C42" s="92" t="s">
        <v>137</v>
      </c>
      <c r="D42" s="85">
        <v>6.2206999999999999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0.93</v>
      </c>
      <c r="P42" s="118">
        <v>9</v>
      </c>
      <c r="Q42" s="4">
        <v>-1.33</v>
      </c>
      <c r="R42" s="118">
        <v>18</v>
      </c>
      <c r="S42" s="4">
        <v>-6.05</v>
      </c>
      <c r="T42" s="122">
        <v>38</v>
      </c>
      <c r="U42" s="11">
        <v>1480</v>
      </c>
      <c r="V42" s="6" t="s">
        <v>40</v>
      </c>
      <c r="W42" s="6">
        <v>2</v>
      </c>
      <c r="X42" s="6">
        <v>-2</v>
      </c>
      <c r="Y42" s="6">
        <v>8807</v>
      </c>
      <c r="Z42" s="1">
        <v>-1.3</v>
      </c>
      <c r="AA42" s="79">
        <v>1.36</v>
      </c>
      <c r="AB42" s="48" t="s">
        <v>138</v>
      </c>
      <c r="AC42" s="67" t="s">
        <v>139</v>
      </c>
      <c r="AE42" s="29" t="s">
        <v>140</v>
      </c>
      <c r="AF42" s="30">
        <v>8050233</v>
      </c>
      <c r="AG42" s="31">
        <v>7050234</v>
      </c>
      <c r="AH42" s="32">
        <v>2061</v>
      </c>
    </row>
    <row r="43" spans="1:34" x14ac:dyDescent="0.2">
      <c r="A43" s="113">
        <v>39</v>
      </c>
      <c r="B43" s="65">
        <v>4989</v>
      </c>
      <c r="C43" s="92" t="s">
        <v>141</v>
      </c>
      <c r="D43" s="85">
        <v>6.6539000000000001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0.9</v>
      </c>
      <c r="P43" s="118">
        <v>10</v>
      </c>
      <c r="Q43" s="4">
        <v>1.17</v>
      </c>
      <c r="R43" s="118">
        <v>8</v>
      </c>
      <c r="S43" s="4">
        <v>-1.22</v>
      </c>
      <c r="T43" s="122">
        <v>5</v>
      </c>
      <c r="U43" s="11">
        <v>1419</v>
      </c>
      <c r="V43" s="6" t="s">
        <v>40</v>
      </c>
      <c r="W43" s="6">
        <v>40</v>
      </c>
      <c r="X43" s="6">
        <v>-40</v>
      </c>
      <c r="Y43" s="6">
        <v>12447</v>
      </c>
      <c r="Z43" s="1">
        <v>0.96</v>
      </c>
      <c r="AA43" s="79">
        <v>3.89</v>
      </c>
      <c r="AB43" s="48" t="s">
        <v>142</v>
      </c>
      <c r="AC43" s="67" t="s">
        <v>54</v>
      </c>
      <c r="AE43" s="29" t="s">
        <v>55</v>
      </c>
      <c r="AF43" s="30">
        <v>8040294</v>
      </c>
      <c r="AG43" s="31">
        <v>7050131</v>
      </c>
      <c r="AH43" s="32">
        <v>1896</v>
      </c>
    </row>
    <row r="44" spans="1:34" x14ac:dyDescent="0.2">
      <c r="A44" s="113">
        <v>40</v>
      </c>
      <c r="B44" s="65">
        <v>5119</v>
      </c>
      <c r="C44" s="93" t="s">
        <v>143</v>
      </c>
      <c r="D44" s="86">
        <v>1.0979000000000001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0.74</v>
      </c>
      <c r="P44" s="119">
        <v>12</v>
      </c>
      <c r="Q44" s="5">
        <v>-1.19</v>
      </c>
      <c r="R44" s="119">
        <v>16</v>
      </c>
      <c r="S44" s="5">
        <v>-6.78</v>
      </c>
      <c r="T44" s="123">
        <v>47</v>
      </c>
      <c r="U44" s="12">
        <v>798</v>
      </c>
      <c r="V44" s="7">
        <v>47</v>
      </c>
      <c r="W44" s="7">
        <v>40</v>
      </c>
      <c r="X44" s="7">
        <v>7</v>
      </c>
      <c r="Y44" s="7">
        <v>10999</v>
      </c>
      <c r="Z44" s="2">
        <v>-1.07</v>
      </c>
      <c r="AA44" s="80">
        <v>2.2999999999999998</v>
      </c>
      <c r="AB44" s="49" t="s">
        <v>144</v>
      </c>
      <c r="AC44" s="68" t="s">
        <v>70</v>
      </c>
      <c r="AE44" s="33" t="s">
        <v>71</v>
      </c>
      <c r="AF44" s="34">
        <v>8010012</v>
      </c>
      <c r="AG44" s="35">
        <v>7050082</v>
      </c>
      <c r="AH44" s="36">
        <v>2025</v>
      </c>
    </row>
    <row r="45" spans="1:34" x14ac:dyDescent="0.2">
      <c r="A45" s="113">
        <v>41</v>
      </c>
      <c r="B45" s="65">
        <v>5105</v>
      </c>
      <c r="C45" s="92" t="s">
        <v>145</v>
      </c>
      <c r="D45" s="85">
        <v>1.1154999999999999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0.71</v>
      </c>
      <c r="P45" s="118">
        <v>13</v>
      </c>
      <c r="Q45" s="4">
        <v>-1.17</v>
      </c>
      <c r="R45" s="118">
        <v>15</v>
      </c>
      <c r="S45" s="4">
        <v>-6.68</v>
      </c>
      <c r="T45" s="122">
        <v>45</v>
      </c>
      <c r="U45" s="11">
        <v>1199</v>
      </c>
      <c r="V45" s="6">
        <v>66</v>
      </c>
      <c r="W45" s="6">
        <v>74</v>
      </c>
      <c r="X45" s="6">
        <v>-8</v>
      </c>
      <c r="Y45" s="6">
        <v>23195</v>
      </c>
      <c r="Z45" s="1">
        <v>-1.6</v>
      </c>
      <c r="AA45" s="79">
        <v>1.77</v>
      </c>
      <c r="AB45" s="48" t="s">
        <v>146</v>
      </c>
      <c r="AC45" s="67" t="s">
        <v>70</v>
      </c>
      <c r="AE45" s="29" t="s">
        <v>71</v>
      </c>
      <c r="AF45" s="30">
        <v>8010012</v>
      </c>
      <c r="AG45" s="31">
        <v>7050082</v>
      </c>
      <c r="AH45" s="32">
        <v>2023</v>
      </c>
    </row>
    <row r="46" spans="1:34" x14ac:dyDescent="0.2">
      <c r="A46" s="113">
        <v>42</v>
      </c>
      <c r="B46" s="65">
        <v>5106</v>
      </c>
      <c r="C46" s="92" t="s">
        <v>147</v>
      </c>
      <c r="D46" s="85">
        <v>6.6741000000000001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0.69</v>
      </c>
      <c r="P46" s="118">
        <v>14</v>
      </c>
      <c r="Q46" s="4">
        <v>-1.28</v>
      </c>
      <c r="R46" s="118">
        <v>17</v>
      </c>
      <c r="S46" s="4">
        <v>-6.78</v>
      </c>
      <c r="T46" s="122">
        <v>48</v>
      </c>
      <c r="U46" s="11">
        <v>507</v>
      </c>
      <c r="V46" s="6">
        <v>5</v>
      </c>
      <c r="W46" s="6" t="s">
        <v>40</v>
      </c>
      <c r="X46" s="6">
        <v>5</v>
      </c>
      <c r="Y46" s="6">
        <v>4419</v>
      </c>
      <c r="Z46" s="1">
        <v>-0.62</v>
      </c>
      <c r="AA46" s="79">
        <v>2.0699999999999998</v>
      </c>
      <c r="AB46" s="48" t="s">
        <v>148</v>
      </c>
      <c r="AC46" s="67" t="s">
        <v>70</v>
      </c>
      <c r="AE46" s="29" t="s">
        <v>71</v>
      </c>
      <c r="AF46" s="30">
        <v>8010012</v>
      </c>
      <c r="AG46" s="31">
        <v>7050082</v>
      </c>
      <c r="AH46" s="32">
        <v>784</v>
      </c>
    </row>
    <row r="47" spans="1:34" x14ac:dyDescent="0.2">
      <c r="A47" s="113">
        <v>43</v>
      </c>
      <c r="B47" s="65">
        <v>4995</v>
      </c>
      <c r="C47" s="92" t="s">
        <v>149</v>
      </c>
      <c r="D47" s="85">
        <v>1.0812999999999999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0.56000000000000005</v>
      </c>
      <c r="P47" s="118">
        <v>16</v>
      </c>
      <c r="Q47" s="4">
        <v>-0.35</v>
      </c>
      <c r="R47" s="118">
        <v>11</v>
      </c>
      <c r="S47" s="4">
        <v>-2.52</v>
      </c>
      <c r="T47" s="122">
        <v>14</v>
      </c>
      <c r="U47" s="11">
        <v>6404</v>
      </c>
      <c r="V47" s="6">
        <v>268</v>
      </c>
      <c r="W47" s="6">
        <v>563</v>
      </c>
      <c r="X47" s="6">
        <v>-295</v>
      </c>
      <c r="Y47" s="6">
        <v>150759</v>
      </c>
      <c r="Z47" s="1">
        <v>-0.31</v>
      </c>
      <c r="AA47" s="79">
        <v>2.84</v>
      </c>
      <c r="AB47" s="48" t="s">
        <v>150</v>
      </c>
      <c r="AC47" s="67" t="s">
        <v>70</v>
      </c>
      <c r="AE47" s="29" t="s">
        <v>71</v>
      </c>
      <c r="AF47" s="30">
        <v>8010012</v>
      </c>
      <c r="AG47" s="31">
        <v>7050082</v>
      </c>
      <c r="AH47" s="32">
        <v>1988</v>
      </c>
    </row>
    <row r="48" spans="1:34" x14ac:dyDescent="0.2">
      <c r="A48" s="113">
        <v>44</v>
      </c>
      <c r="B48" s="65">
        <v>5191</v>
      </c>
      <c r="C48" s="92" t="s">
        <v>151</v>
      </c>
      <c r="D48" s="85">
        <v>103.5081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0.45</v>
      </c>
      <c r="P48" s="118">
        <v>17</v>
      </c>
      <c r="Q48" s="4">
        <v>-1.42</v>
      </c>
      <c r="R48" s="118">
        <v>19</v>
      </c>
      <c r="S48" s="4">
        <v>-5.19</v>
      </c>
      <c r="T48" s="122">
        <v>33</v>
      </c>
      <c r="U48" s="11">
        <v>831</v>
      </c>
      <c r="V48" s="6" t="s">
        <v>40</v>
      </c>
      <c r="W48" s="6">
        <v>39</v>
      </c>
      <c r="X48" s="6">
        <v>-39</v>
      </c>
      <c r="Y48" s="6">
        <v>11424</v>
      </c>
      <c r="Z48" s="1">
        <v>-2.61</v>
      </c>
      <c r="AA48" s="79">
        <v>-1.44</v>
      </c>
      <c r="AB48" s="48" t="s">
        <v>152</v>
      </c>
      <c r="AC48" s="67" t="s">
        <v>50</v>
      </c>
      <c r="AE48" s="29" t="s">
        <v>51</v>
      </c>
      <c r="AF48" s="30">
        <v>8010091</v>
      </c>
      <c r="AG48" s="31">
        <v>7050021</v>
      </c>
      <c r="AH48" s="32">
        <v>1996</v>
      </c>
    </row>
    <row r="49" spans="1:34" x14ac:dyDescent="0.2">
      <c r="A49" s="113">
        <v>45</v>
      </c>
      <c r="B49" s="65">
        <v>5151</v>
      </c>
      <c r="C49" s="93" t="s">
        <v>153</v>
      </c>
      <c r="D49" s="86">
        <v>98.907899999999998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0.21</v>
      </c>
      <c r="P49" s="119">
        <v>18</v>
      </c>
      <c r="Q49" s="5">
        <v>-3.09</v>
      </c>
      <c r="R49" s="119">
        <v>50</v>
      </c>
      <c r="S49" s="5">
        <v>-9.56</v>
      </c>
      <c r="T49" s="123">
        <v>65</v>
      </c>
      <c r="U49" s="12">
        <v>1827</v>
      </c>
      <c r="V49" s="7" t="s">
        <v>40</v>
      </c>
      <c r="W49" s="7">
        <v>63</v>
      </c>
      <c r="X49" s="7">
        <v>-63</v>
      </c>
      <c r="Y49" s="7">
        <v>11907</v>
      </c>
      <c r="Z49" s="2">
        <v>-4.1399999999999997</v>
      </c>
      <c r="AA49" s="80">
        <v>-1.64</v>
      </c>
      <c r="AB49" s="49" t="s">
        <v>154</v>
      </c>
      <c r="AC49" s="68" t="s">
        <v>50</v>
      </c>
      <c r="AE49" s="33" t="s">
        <v>51</v>
      </c>
      <c r="AF49" s="34">
        <v>8010091</v>
      </c>
      <c r="AG49" s="35">
        <v>7050021</v>
      </c>
      <c r="AH49" s="36">
        <v>1993</v>
      </c>
    </row>
    <row r="50" spans="1:34" x14ac:dyDescent="0.2">
      <c r="A50" s="113">
        <v>46</v>
      </c>
      <c r="B50" s="65">
        <v>5165</v>
      </c>
      <c r="C50" s="94" t="s">
        <v>107</v>
      </c>
      <c r="D50" s="87">
        <v>6.2230999999999996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0.2</v>
      </c>
      <c r="P50" s="120">
        <v>19</v>
      </c>
      <c r="Q50" s="8">
        <v>-1.02</v>
      </c>
      <c r="R50" s="120">
        <v>13</v>
      </c>
      <c r="S50" s="8">
        <v>-4.05</v>
      </c>
      <c r="T50" s="124">
        <v>24</v>
      </c>
      <c r="U50" s="13">
        <v>756</v>
      </c>
      <c r="V50" s="9" t="s">
        <v>40</v>
      </c>
      <c r="W50" s="9">
        <v>29</v>
      </c>
      <c r="X50" s="9">
        <v>-29</v>
      </c>
      <c r="Y50" s="9">
        <v>8946</v>
      </c>
      <c r="Z50" s="10">
        <v>-1.1599999999999999</v>
      </c>
      <c r="AA50" s="81" t="s">
        <v>40</v>
      </c>
      <c r="AB50" s="50" t="s">
        <v>155</v>
      </c>
      <c r="AC50" s="69" t="s">
        <v>46</v>
      </c>
      <c r="AE50" s="37" t="s">
        <v>47</v>
      </c>
      <c r="AF50" s="38">
        <v>8010022</v>
      </c>
      <c r="AG50" s="39">
        <v>7050080</v>
      </c>
      <c r="AH50" s="40">
        <v>1489</v>
      </c>
    </row>
    <row r="51" spans="1:34" x14ac:dyDescent="0.2">
      <c r="A51" s="113">
        <v>47</v>
      </c>
      <c r="B51" s="65">
        <v>5181</v>
      </c>
      <c r="C51" s="92" t="s">
        <v>156</v>
      </c>
      <c r="D51" s="85">
        <v>104.0099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>
        <v>0.13</v>
      </c>
      <c r="P51" s="118">
        <v>20</v>
      </c>
      <c r="Q51" s="4">
        <v>-1.72</v>
      </c>
      <c r="R51" s="118">
        <v>21</v>
      </c>
      <c r="S51" s="4">
        <v>-5.51</v>
      </c>
      <c r="T51" s="122">
        <v>34</v>
      </c>
      <c r="U51" s="11">
        <v>2259</v>
      </c>
      <c r="V51" s="6" t="s">
        <v>40</v>
      </c>
      <c r="W51" s="6">
        <v>15</v>
      </c>
      <c r="X51" s="6">
        <v>-15</v>
      </c>
      <c r="Y51" s="6">
        <v>13078</v>
      </c>
      <c r="Z51" s="1">
        <v>-4.21</v>
      </c>
      <c r="AA51" s="79">
        <v>-2.5</v>
      </c>
      <c r="AB51" s="48" t="s">
        <v>157</v>
      </c>
      <c r="AC51" s="67" t="s">
        <v>50</v>
      </c>
      <c r="AE51" s="29" t="s">
        <v>51</v>
      </c>
      <c r="AF51" s="30">
        <v>8010091</v>
      </c>
      <c r="AG51" s="31">
        <v>7050021</v>
      </c>
      <c r="AH51" s="32">
        <v>1995</v>
      </c>
    </row>
    <row r="52" spans="1:34" x14ac:dyDescent="0.2">
      <c r="A52" s="113">
        <v>48</v>
      </c>
      <c r="B52" s="65">
        <v>5153</v>
      </c>
      <c r="C52" s="92" t="s">
        <v>158</v>
      </c>
      <c r="D52" s="85">
        <v>6.0206999999999997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-0.02</v>
      </c>
      <c r="P52" s="118">
        <v>23</v>
      </c>
      <c r="Q52" s="4">
        <v>-1.1499999999999999</v>
      </c>
      <c r="R52" s="118">
        <v>14</v>
      </c>
      <c r="S52" s="4">
        <v>-2.11</v>
      </c>
      <c r="T52" s="122">
        <v>9</v>
      </c>
      <c r="U52" s="11">
        <v>695</v>
      </c>
      <c r="V52" s="6" t="s">
        <v>40</v>
      </c>
      <c r="W52" s="6">
        <v>121</v>
      </c>
      <c r="X52" s="6">
        <v>-121</v>
      </c>
      <c r="Y52" s="6">
        <v>7392</v>
      </c>
      <c r="Z52" s="1">
        <v>-2.11</v>
      </c>
      <c r="AA52" s="79">
        <v>-1.62</v>
      </c>
      <c r="AB52" s="48" t="s">
        <v>159</v>
      </c>
      <c r="AC52" s="67" t="s">
        <v>160</v>
      </c>
      <c r="AE52" s="29" t="s">
        <v>161</v>
      </c>
      <c r="AF52" s="30">
        <v>8040164</v>
      </c>
      <c r="AG52" s="31">
        <v>7050217</v>
      </c>
      <c r="AH52" s="32">
        <v>1799</v>
      </c>
    </row>
    <row r="53" spans="1:34" x14ac:dyDescent="0.2">
      <c r="A53" s="113">
        <v>49</v>
      </c>
      <c r="B53" s="65">
        <v>5162</v>
      </c>
      <c r="C53" s="92" t="s">
        <v>162</v>
      </c>
      <c r="D53" s="85">
        <v>99.729200000000006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-0.06</v>
      </c>
      <c r="P53" s="118">
        <v>24</v>
      </c>
      <c r="Q53" s="4">
        <v>-3.35</v>
      </c>
      <c r="R53" s="118">
        <v>53</v>
      </c>
      <c r="S53" s="4">
        <v>-9.77</v>
      </c>
      <c r="T53" s="122">
        <v>70</v>
      </c>
      <c r="U53" s="11">
        <v>1847</v>
      </c>
      <c r="V53" s="6" t="s">
        <v>40</v>
      </c>
      <c r="W53" s="6">
        <v>18</v>
      </c>
      <c r="X53" s="6">
        <v>-18</v>
      </c>
      <c r="Y53" s="6">
        <v>11872</v>
      </c>
      <c r="Z53" s="1">
        <v>-4.01</v>
      </c>
      <c r="AA53" s="79">
        <v>-1</v>
      </c>
      <c r="AB53" s="48" t="s">
        <v>163</v>
      </c>
      <c r="AC53" s="67" t="s">
        <v>50</v>
      </c>
      <c r="AE53" s="29" t="s">
        <v>51</v>
      </c>
      <c r="AF53" s="30">
        <v>8010091</v>
      </c>
      <c r="AG53" s="31">
        <v>7050021</v>
      </c>
      <c r="AH53" s="32">
        <v>1994</v>
      </c>
    </row>
    <row r="54" spans="1:34" x14ac:dyDescent="0.2">
      <c r="A54" s="113">
        <v>50</v>
      </c>
      <c r="B54" s="65">
        <v>5125</v>
      </c>
      <c r="C54" s="93" t="s">
        <v>164</v>
      </c>
      <c r="D54" s="86">
        <v>6.0853000000000002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-0.26</v>
      </c>
      <c r="P54" s="119">
        <v>26</v>
      </c>
      <c r="Q54" s="5">
        <v>-2.4</v>
      </c>
      <c r="R54" s="119">
        <v>36</v>
      </c>
      <c r="S54" s="5">
        <v>-5.6</v>
      </c>
      <c r="T54" s="123">
        <v>35</v>
      </c>
      <c r="U54" s="12">
        <v>2328</v>
      </c>
      <c r="V54" s="7" t="s">
        <v>40</v>
      </c>
      <c r="W54" s="7">
        <v>176</v>
      </c>
      <c r="X54" s="7">
        <v>-176</v>
      </c>
      <c r="Y54" s="7">
        <v>39227</v>
      </c>
      <c r="Z54" s="2">
        <v>-3.22</v>
      </c>
      <c r="AA54" s="80">
        <v>-0.98</v>
      </c>
      <c r="AB54" s="49" t="s">
        <v>165</v>
      </c>
      <c r="AC54" s="68" t="s">
        <v>46</v>
      </c>
      <c r="AE54" s="33" t="s">
        <v>47</v>
      </c>
      <c r="AF54" s="34">
        <v>8010022</v>
      </c>
      <c r="AG54" s="35">
        <v>7050080</v>
      </c>
      <c r="AH54" s="36">
        <v>1478</v>
      </c>
    </row>
    <row r="55" spans="1:34" x14ac:dyDescent="0.2">
      <c r="A55" s="113">
        <v>51</v>
      </c>
      <c r="B55" s="65">
        <v>5122</v>
      </c>
      <c r="C55" s="92" t="s">
        <v>166</v>
      </c>
      <c r="D55" s="85">
        <v>101.6281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-0.38</v>
      </c>
      <c r="P55" s="118">
        <v>27</v>
      </c>
      <c r="Q55" s="4">
        <v>-3.77</v>
      </c>
      <c r="R55" s="118">
        <v>56</v>
      </c>
      <c r="S55" s="4">
        <v>-9.67</v>
      </c>
      <c r="T55" s="122">
        <v>68</v>
      </c>
      <c r="U55" s="11">
        <v>793</v>
      </c>
      <c r="V55" s="6" t="s">
        <v>40</v>
      </c>
      <c r="W55" s="6">
        <v>18</v>
      </c>
      <c r="X55" s="6">
        <v>-18</v>
      </c>
      <c r="Y55" s="6">
        <v>5931</v>
      </c>
      <c r="Z55" s="1">
        <v>-5.29</v>
      </c>
      <c r="AA55" s="79">
        <v>-1.91</v>
      </c>
      <c r="AB55" s="48" t="s">
        <v>167</v>
      </c>
      <c r="AC55" s="67" t="s">
        <v>50</v>
      </c>
      <c r="AE55" s="37" t="s">
        <v>51</v>
      </c>
      <c r="AF55" s="38">
        <v>8010091</v>
      </c>
      <c r="AG55" s="39">
        <v>7050021</v>
      </c>
      <c r="AH55" s="40">
        <v>1990</v>
      </c>
    </row>
    <row r="56" spans="1:34" x14ac:dyDescent="0.2">
      <c r="A56" s="113">
        <v>52</v>
      </c>
      <c r="B56" s="65">
        <v>5100</v>
      </c>
      <c r="C56" s="92" t="s">
        <v>168</v>
      </c>
      <c r="D56" s="85">
        <v>1.0980000000000001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-0.39</v>
      </c>
      <c r="P56" s="118">
        <v>28</v>
      </c>
      <c r="Q56" s="4">
        <v>-4.34</v>
      </c>
      <c r="R56" s="118">
        <v>68</v>
      </c>
      <c r="S56" s="4">
        <v>-7.02</v>
      </c>
      <c r="T56" s="122">
        <v>49</v>
      </c>
      <c r="U56" s="11">
        <v>269</v>
      </c>
      <c r="V56" s="6" t="s">
        <v>40</v>
      </c>
      <c r="W56" s="6">
        <v>11</v>
      </c>
      <c r="X56" s="6">
        <v>-11</v>
      </c>
      <c r="Y56" s="6">
        <v>5500</v>
      </c>
      <c r="Z56" s="1">
        <v>-2.54</v>
      </c>
      <c r="AA56" s="79">
        <v>1.27</v>
      </c>
      <c r="AB56" s="48" t="s">
        <v>169</v>
      </c>
      <c r="AC56" s="67" t="s">
        <v>70</v>
      </c>
      <c r="AE56" s="29" t="s">
        <v>71</v>
      </c>
      <c r="AF56" s="30">
        <v>8010012</v>
      </c>
      <c r="AG56" s="31">
        <v>7050082</v>
      </c>
      <c r="AH56" s="32">
        <v>2021</v>
      </c>
    </row>
    <row r="57" spans="1:34" x14ac:dyDescent="0.2">
      <c r="A57" s="113">
        <v>53</v>
      </c>
      <c r="B57" s="65">
        <v>5166</v>
      </c>
      <c r="C57" s="92" t="s">
        <v>170</v>
      </c>
      <c r="D57" s="85">
        <v>0.99460000000000004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-0.45</v>
      </c>
      <c r="P57" s="118">
        <v>29</v>
      </c>
      <c r="Q57" s="4">
        <v>-3.77</v>
      </c>
      <c r="R57" s="118">
        <v>57</v>
      </c>
      <c r="S57" s="4">
        <v>-9</v>
      </c>
      <c r="T57" s="122">
        <v>61</v>
      </c>
      <c r="U57" s="11">
        <v>5803</v>
      </c>
      <c r="V57" s="6">
        <v>203</v>
      </c>
      <c r="W57" s="6">
        <v>218</v>
      </c>
      <c r="X57" s="6">
        <v>-15</v>
      </c>
      <c r="Y57" s="6">
        <v>81208</v>
      </c>
      <c r="Z57" s="1">
        <v>-3.15</v>
      </c>
      <c r="AA57" s="79">
        <v>-1.1100000000000001</v>
      </c>
      <c r="AB57" s="48" t="s">
        <v>171</v>
      </c>
      <c r="AC57" s="67" t="s">
        <v>70</v>
      </c>
      <c r="AE57" s="29" t="s">
        <v>71</v>
      </c>
      <c r="AF57" s="30">
        <v>8010012</v>
      </c>
      <c r="AG57" s="31">
        <v>7050082</v>
      </c>
      <c r="AH57" s="32">
        <v>2043</v>
      </c>
    </row>
    <row r="58" spans="1:34" x14ac:dyDescent="0.2">
      <c r="A58" s="113">
        <v>54</v>
      </c>
      <c r="B58" s="65">
        <v>5118</v>
      </c>
      <c r="C58" s="92" t="s">
        <v>172</v>
      </c>
      <c r="D58" s="85">
        <v>1.0273000000000001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-0.51</v>
      </c>
      <c r="P58" s="118">
        <v>30</v>
      </c>
      <c r="Q58" s="4">
        <v>-3.78</v>
      </c>
      <c r="R58" s="118">
        <v>58</v>
      </c>
      <c r="S58" s="4">
        <v>-8.89</v>
      </c>
      <c r="T58" s="122">
        <v>59</v>
      </c>
      <c r="U58" s="11">
        <v>2157</v>
      </c>
      <c r="V58" s="6">
        <v>120</v>
      </c>
      <c r="W58" s="6">
        <v>170</v>
      </c>
      <c r="X58" s="6">
        <v>-50</v>
      </c>
      <c r="Y58" s="6">
        <v>33794</v>
      </c>
      <c r="Z58" s="1">
        <v>-3.83</v>
      </c>
      <c r="AA58" s="79">
        <v>-1.39</v>
      </c>
      <c r="AB58" s="48" t="s">
        <v>144</v>
      </c>
      <c r="AC58" s="67" t="s">
        <v>70</v>
      </c>
      <c r="AE58" s="29" t="s">
        <v>71</v>
      </c>
      <c r="AF58" s="30">
        <v>8010012</v>
      </c>
      <c r="AG58" s="31">
        <v>7050082</v>
      </c>
      <c r="AH58" s="32">
        <v>2024</v>
      </c>
    </row>
    <row r="59" spans="1:34" x14ac:dyDescent="0.2">
      <c r="A59" s="113">
        <v>55</v>
      </c>
      <c r="B59" s="65">
        <v>5104</v>
      </c>
      <c r="C59" s="93" t="s">
        <v>173</v>
      </c>
      <c r="D59" s="86">
        <v>1.0307999999999999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-0.54</v>
      </c>
      <c r="P59" s="119">
        <v>31</v>
      </c>
      <c r="Q59" s="5">
        <v>-3.83</v>
      </c>
      <c r="R59" s="119">
        <v>60</v>
      </c>
      <c r="S59" s="5">
        <v>-8.8800000000000008</v>
      </c>
      <c r="T59" s="123">
        <v>58</v>
      </c>
      <c r="U59" s="12">
        <v>3791</v>
      </c>
      <c r="V59" s="7">
        <v>188</v>
      </c>
      <c r="W59" s="7">
        <v>383</v>
      </c>
      <c r="X59" s="7">
        <v>-195</v>
      </c>
      <c r="Y59" s="7">
        <v>84227</v>
      </c>
      <c r="Z59" s="2">
        <v>-3.03</v>
      </c>
      <c r="AA59" s="80">
        <v>-1.04</v>
      </c>
      <c r="AB59" s="49" t="s">
        <v>174</v>
      </c>
      <c r="AC59" s="68" t="s">
        <v>70</v>
      </c>
      <c r="AE59" s="33" t="s">
        <v>71</v>
      </c>
      <c r="AF59" s="34">
        <v>8010012</v>
      </c>
      <c r="AG59" s="35">
        <v>7050082</v>
      </c>
      <c r="AH59" s="36">
        <v>2022</v>
      </c>
    </row>
    <row r="60" spans="1:34" x14ac:dyDescent="0.2">
      <c r="A60" s="113">
        <v>56</v>
      </c>
      <c r="B60" s="65">
        <v>4864</v>
      </c>
      <c r="C60" s="92" t="s">
        <v>175</v>
      </c>
      <c r="D60" s="85">
        <v>143.40610000000001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-0.56000000000000005</v>
      </c>
      <c r="P60" s="118">
        <v>33</v>
      </c>
      <c r="Q60" s="4">
        <v>-3.06</v>
      </c>
      <c r="R60" s="118">
        <v>48</v>
      </c>
      <c r="S60" s="4">
        <v>-7.24</v>
      </c>
      <c r="T60" s="122">
        <v>52</v>
      </c>
      <c r="U60" s="11">
        <v>239</v>
      </c>
      <c r="V60" s="6" t="s">
        <v>40</v>
      </c>
      <c r="W60" s="6">
        <v>14</v>
      </c>
      <c r="X60" s="6">
        <v>-14</v>
      </c>
      <c r="Y60" s="6">
        <v>7005</v>
      </c>
      <c r="Z60" s="1">
        <v>-4.6399999999999997</v>
      </c>
      <c r="AA60" s="79">
        <v>-2.0099999999999998</v>
      </c>
      <c r="AB60" s="48" t="s">
        <v>176</v>
      </c>
      <c r="AC60" s="67" t="s">
        <v>50</v>
      </c>
      <c r="AE60" s="29" t="s">
        <v>51</v>
      </c>
      <c r="AF60" s="30">
        <v>8010091</v>
      </c>
      <c r="AG60" s="31">
        <v>7050021</v>
      </c>
      <c r="AH60" s="32">
        <v>412</v>
      </c>
    </row>
    <row r="61" spans="1:34" x14ac:dyDescent="0.2">
      <c r="A61" s="113">
        <v>57</v>
      </c>
      <c r="B61" s="65">
        <v>5063</v>
      </c>
      <c r="C61" s="92" t="s">
        <v>177</v>
      </c>
      <c r="D61" s="85">
        <v>1.0530999999999999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-0.56000000000000005</v>
      </c>
      <c r="P61" s="118">
        <v>32</v>
      </c>
      <c r="Q61" s="4">
        <v>-2.92</v>
      </c>
      <c r="R61" s="118">
        <v>44</v>
      </c>
      <c r="S61" s="4">
        <v>-5.82</v>
      </c>
      <c r="T61" s="122">
        <v>36</v>
      </c>
      <c r="U61" s="11">
        <v>1567</v>
      </c>
      <c r="V61" s="6">
        <v>2</v>
      </c>
      <c r="W61" s="6">
        <v>1052</v>
      </c>
      <c r="X61" s="6">
        <v>-1050</v>
      </c>
      <c r="Y61" s="6">
        <v>32916</v>
      </c>
      <c r="Z61" s="1">
        <v>-16.7</v>
      </c>
      <c r="AA61" s="79">
        <v>-14.96</v>
      </c>
      <c r="AB61" s="48" t="s">
        <v>178</v>
      </c>
      <c r="AC61" s="67" t="s">
        <v>70</v>
      </c>
      <c r="AE61" s="29" t="s">
        <v>71</v>
      </c>
      <c r="AF61" s="30">
        <v>8010012</v>
      </c>
      <c r="AG61" s="31">
        <v>7050082</v>
      </c>
      <c r="AH61" s="32">
        <v>2004</v>
      </c>
    </row>
    <row r="62" spans="1:34" x14ac:dyDescent="0.2">
      <c r="A62" s="113">
        <v>58</v>
      </c>
      <c r="B62" s="65">
        <v>5107</v>
      </c>
      <c r="C62" s="92" t="s">
        <v>179</v>
      </c>
      <c r="D62" s="85">
        <v>6.1988000000000003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-0.56999999999999995</v>
      </c>
      <c r="P62" s="118">
        <v>34</v>
      </c>
      <c r="Q62" s="4">
        <v>-3.95</v>
      </c>
      <c r="R62" s="118">
        <v>62</v>
      </c>
      <c r="S62" s="4">
        <v>-8.9600000000000009</v>
      </c>
      <c r="T62" s="122">
        <v>60</v>
      </c>
      <c r="U62" s="11">
        <v>437</v>
      </c>
      <c r="V62" s="6">
        <v>3</v>
      </c>
      <c r="W62" s="6">
        <v>9</v>
      </c>
      <c r="X62" s="6">
        <v>-6</v>
      </c>
      <c r="Y62" s="6">
        <v>3741</v>
      </c>
      <c r="Z62" s="1">
        <v>-3.37</v>
      </c>
      <c r="AA62" s="79">
        <v>-1.31</v>
      </c>
      <c r="AB62" s="48" t="s">
        <v>180</v>
      </c>
      <c r="AC62" s="67" t="s">
        <v>70</v>
      </c>
      <c r="AE62" s="29" t="s">
        <v>71</v>
      </c>
      <c r="AF62" s="30">
        <v>8010012</v>
      </c>
      <c r="AG62" s="31">
        <v>7050082</v>
      </c>
      <c r="AH62" s="32">
        <v>1727</v>
      </c>
    </row>
    <row r="63" spans="1:34" x14ac:dyDescent="0.2">
      <c r="A63" s="113">
        <v>59</v>
      </c>
      <c r="B63" s="65">
        <v>4951</v>
      </c>
      <c r="C63" s="92" t="s">
        <v>181</v>
      </c>
      <c r="D63" s="85">
        <v>1.2102999999999999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-0.57999999999999996</v>
      </c>
      <c r="P63" s="118">
        <v>35</v>
      </c>
      <c r="Q63" s="4">
        <v>-2.39</v>
      </c>
      <c r="R63" s="118">
        <v>35</v>
      </c>
      <c r="S63" s="4">
        <v>-4.7</v>
      </c>
      <c r="T63" s="122">
        <v>31</v>
      </c>
      <c r="U63" s="11">
        <v>1487</v>
      </c>
      <c r="V63" s="6">
        <v>61</v>
      </c>
      <c r="W63" s="6">
        <v>127</v>
      </c>
      <c r="X63" s="6">
        <v>-66</v>
      </c>
      <c r="Y63" s="6">
        <v>26665</v>
      </c>
      <c r="Z63" s="1">
        <v>-2.0099999999999998</v>
      </c>
      <c r="AA63" s="79">
        <v>-0.86</v>
      </c>
      <c r="AB63" s="48" t="s">
        <v>182</v>
      </c>
      <c r="AC63" s="67" t="s">
        <v>70</v>
      </c>
      <c r="AE63" s="29" t="s">
        <v>71</v>
      </c>
      <c r="AF63" s="30">
        <v>8010012</v>
      </c>
      <c r="AG63" s="31">
        <v>7050082</v>
      </c>
      <c r="AH63" s="32">
        <v>1946</v>
      </c>
    </row>
    <row r="64" spans="1:34" x14ac:dyDescent="0.2">
      <c r="A64" s="113">
        <v>60</v>
      </c>
      <c r="B64" s="65">
        <v>5045</v>
      </c>
      <c r="C64" s="93" t="s">
        <v>183</v>
      </c>
      <c r="D64" s="86">
        <v>1.0576000000000001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-0.61</v>
      </c>
      <c r="P64" s="119">
        <v>36</v>
      </c>
      <c r="Q64" s="5">
        <v>-3</v>
      </c>
      <c r="R64" s="119">
        <v>45</v>
      </c>
      <c r="S64" s="5">
        <v>-6.1</v>
      </c>
      <c r="T64" s="123">
        <v>39</v>
      </c>
      <c r="U64" s="12">
        <v>279</v>
      </c>
      <c r="V64" s="7" t="s">
        <v>40</v>
      </c>
      <c r="W64" s="7">
        <v>386</v>
      </c>
      <c r="X64" s="7">
        <v>-386</v>
      </c>
      <c r="Y64" s="7">
        <v>7745</v>
      </c>
      <c r="Z64" s="2">
        <v>-17.190000000000001</v>
      </c>
      <c r="AA64" s="80">
        <v>-14.71</v>
      </c>
      <c r="AB64" s="49" t="s">
        <v>184</v>
      </c>
      <c r="AC64" s="68" t="s">
        <v>70</v>
      </c>
      <c r="AE64" s="33" t="s">
        <v>71</v>
      </c>
      <c r="AF64" s="34">
        <v>8010012</v>
      </c>
      <c r="AG64" s="35">
        <v>7050082</v>
      </c>
      <c r="AH64" s="36">
        <v>2002</v>
      </c>
    </row>
    <row r="65" spans="1:34" x14ac:dyDescent="0.2">
      <c r="A65" s="113">
        <v>61</v>
      </c>
      <c r="B65" s="65">
        <v>5099</v>
      </c>
      <c r="C65" s="92" t="s">
        <v>185</v>
      </c>
      <c r="D65" s="85">
        <v>1.0518000000000001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-0.61</v>
      </c>
      <c r="P65" s="118">
        <v>37</v>
      </c>
      <c r="Q65" s="4">
        <v>-3.05</v>
      </c>
      <c r="R65" s="118">
        <v>47</v>
      </c>
      <c r="S65" s="4">
        <v>-5.99</v>
      </c>
      <c r="T65" s="122">
        <v>37</v>
      </c>
      <c r="U65" s="11">
        <v>372</v>
      </c>
      <c r="V65" s="6" t="s">
        <v>40</v>
      </c>
      <c r="W65" s="6">
        <v>28</v>
      </c>
      <c r="X65" s="6">
        <v>-28</v>
      </c>
      <c r="Y65" s="6">
        <v>8647</v>
      </c>
      <c r="Z65" s="1">
        <v>-2.5099999999999998</v>
      </c>
      <c r="AA65" s="79">
        <v>0.13</v>
      </c>
      <c r="AB65" s="48" t="s">
        <v>186</v>
      </c>
      <c r="AC65" s="67" t="s">
        <v>70</v>
      </c>
      <c r="AE65" s="29" t="s">
        <v>71</v>
      </c>
      <c r="AF65" s="30">
        <v>8010012</v>
      </c>
      <c r="AG65" s="31">
        <v>7050082</v>
      </c>
      <c r="AH65" s="32">
        <v>2020</v>
      </c>
    </row>
    <row r="66" spans="1:34" x14ac:dyDescent="0.2">
      <c r="A66" s="113">
        <v>62</v>
      </c>
      <c r="B66" s="65">
        <v>4909</v>
      </c>
      <c r="C66" s="92" t="s">
        <v>187</v>
      </c>
      <c r="D66" s="85">
        <v>132.90209999999999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-0.66</v>
      </c>
      <c r="P66" s="118">
        <v>39</v>
      </c>
      <c r="Q66" s="4">
        <v>-3.06</v>
      </c>
      <c r="R66" s="118">
        <v>49</v>
      </c>
      <c r="S66" s="4">
        <v>-7.21</v>
      </c>
      <c r="T66" s="122">
        <v>51</v>
      </c>
      <c r="U66" s="11">
        <v>370</v>
      </c>
      <c r="V66" s="6" t="s">
        <v>40</v>
      </c>
      <c r="W66" s="6">
        <v>13</v>
      </c>
      <c r="X66" s="6">
        <v>-13</v>
      </c>
      <c r="Y66" s="6">
        <v>4783</v>
      </c>
      <c r="Z66" s="1">
        <v>-4.3</v>
      </c>
      <c r="AA66" s="79">
        <v>-1.92</v>
      </c>
      <c r="AB66" s="48" t="s">
        <v>188</v>
      </c>
      <c r="AC66" s="67" t="s">
        <v>50</v>
      </c>
      <c r="AE66" s="29" t="s">
        <v>51</v>
      </c>
      <c r="AF66" s="30">
        <v>8010091</v>
      </c>
      <c r="AG66" s="31">
        <v>7050021</v>
      </c>
      <c r="AH66" s="32">
        <v>1499</v>
      </c>
    </row>
    <row r="67" spans="1:34" x14ac:dyDescent="0.2">
      <c r="A67" s="113">
        <v>63</v>
      </c>
      <c r="B67" s="65">
        <v>4961</v>
      </c>
      <c r="C67" s="92" t="s">
        <v>189</v>
      </c>
      <c r="D67" s="85">
        <v>1.2090000000000001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-0.69</v>
      </c>
      <c r="P67" s="118">
        <v>41</v>
      </c>
      <c r="Q67" s="4">
        <v>-3</v>
      </c>
      <c r="R67" s="118">
        <v>46</v>
      </c>
      <c r="S67" s="4">
        <v>-6.36</v>
      </c>
      <c r="T67" s="122">
        <v>40</v>
      </c>
      <c r="U67" s="11">
        <v>1899</v>
      </c>
      <c r="V67" s="6">
        <v>91</v>
      </c>
      <c r="W67" s="6">
        <v>190</v>
      </c>
      <c r="X67" s="6">
        <v>-99</v>
      </c>
      <c r="Y67" s="6">
        <v>34676</v>
      </c>
      <c r="Z67" s="1">
        <v>-3.79</v>
      </c>
      <c r="AA67" s="79">
        <v>-1.82</v>
      </c>
      <c r="AB67" s="48" t="s">
        <v>190</v>
      </c>
      <c r="AC67" s="67" t="s">
        <v>70</v>
      </c>
      <c r="AE67" s="29" t="s">
        <v>71</v>
      </c>
      <c r="AF67" s="30">
        <v>8010012</v>
      </c>
      <c r="AG67" s="31">
        <v>7050082</v>
      </c>
      <c r="AH67" s="32">
        <v>1973</v>
      </c>
    </row>
    <row r="68" spans="1:34" x14ac:dyDescent="0.2">
      <c r="A68" s="113">
        <v>64</v>
      </c>
      <c r="B68" s="65">
        <v>5245</v>
      </c>
      <c r="C68" s="92" t="s">
        <v>191</v>
      </c>
      <c r="D68" s="85">
        <v>7.4027000000000003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-0.69</v>
      </c>
      <c r="P68" s="118">
        <v>40</v>
      </c>
      <c r="Q68" s="4">
        <v>-4.46</v>
      </c>
      <c r="R68" s="118">
        <v>70</v>
      </c>
      <c r="S68" s="4">
        <v>-11</v>
      </c>
      <c r="T68" s="122">
        <v>73</v>
      </c>
      <c r="U68" s="11">
        <v>1097</v>
      </c>
      <c r="V68" s="6" t="s">
        <v>40</v>
      </c>
      <c r="W68" s="6" t="s">
        <v>40</v>
      </c>
      <c r="X68" s="6" t="s">
        <v>40</v>
      </c>
      <c r="Y68" s="6">
        <v>8003</v>
      </c>
      <c r="Z68" s="1">
        <v>-3.47</v>
      </c>
      <c r="AA68" s="79">
        <v>-0.11</v>
      </c>
      <c r="AB68" s="48" t="s">
        <v>192</v>
      </c>
      <c r="AC68" s="67" t="s">
        <v>54</v>
      </c>
      <c r="AE68" s="29" t="s">
        <v>55</v>
      </c>
      <c r="AF68" s="30">
        <v>8040294</v>
      </c>
      <c r="AG68" s="31">
        <v>7050131</v>
      </c>
      <c r="AH68" s="32">
        <v>1037</v>
      </c>
    </row>
    <row r="69" spans="1:34" x14ac:dyDescent="0.2">
      <c r="A69" s="113">
        <v>65</v>
      </c>
      <c r="B69" s="65">
        <v>4930</v>
      </c>
      <c r="C69" s="93" t="s">
        <v>193</v>
      </c>
      <c r="D69" s="86">
        <v>128.1662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-0.75</v>
      </c>
      <c r="P69" s="119">
        <v>45</v>
      </c>
      <c r="Q69" s="5">
        <v>-3.19</v>
      </c>
      <c r="R69" s="119">
        <v>51</v>
      </c>
      <c r="S69" s="5">
        <v>-7.41</v>
      </c>
      <c r="T69" s="123">
        <v>53</v>
      </c>
      <c r="U69" s="12">
        <v>288</v>
      </c>
      <c r="V69" s="7" t="s">
        <v>40</v>
      </c>
      <c r="W69" s="7">
        <v>23</v>
      </c>
      <c r="X69" s="7">
        <v>-23</v>
      </c>
      <c r="Y69" s="7">
        <v>4057</v>
      </c>
      <c r="Z69" s="2">
        <v>-4.2699999999999996</v>
      </c>
      <c r="AA69" s="80">
        <v>-2.0099999999999998</v>
      </c>
      <c r="AB69" s="49" t="s">
        <v>194</v>
      </c>
      <c r="AC69" s="68" t="s">
        <v>50</v>
      </c>
      <c r="AE69" s="33" t="s">
        <v>51</v>
      </c>
      <c r="AF69" s="34">
        <v>8010091</v>
      </c>
      <c r="AG69" s="35">
        <v>7050021</v>
      </c>
      <c r="AH69" s="36">
        <v>1960</v>
      </c>
    </row>
    <row r="70" spans="1:34" x14ac:dyDescent="0.2">
      <c r="A70" s="113">
        <v>66</v>
      </c>
      <c r="B70" s="65">
        <v>4981</v>
      </c>
      <c r="C70" s="92" t="s">
        <v>195</v>
      </c>
      <c r="D70" s="85">
        <v>6.2564000000000002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>
        <v>-0.75</v>
      </c>
      <c r="P70" s="118">
        <v>44</v>
      </c>
      <c r="Q70" s="4">
        <v>-1.8</v>
      </c>
      <c r="R70" s="118">
        <v>22</v>
      </c>
      <c r="S70" s="4">
        <v>-2.6</v>
      </c>
      <c r="T70" s="122">
        <v>15</v>
      </c>
      <c r="U70" s="11">
        <v>851</v>
      </c>
      <c r="V70" s="6" t="s">
        <v>40</v>
      </c>
      <c r="W70" s="6">
        <v>3</v>
      </c>
      <c r="X70" s="6">
        <v>-3</v>
      </c>
      <c r="Y70" s="6">
        <v>3361</v>
      </c>
      <c r="Z70" s="1">
        <v>-0.87</v>
      </c>
      <c r="AA70" s="79">
        <v>-0.02</v>
      </c>
      <c r="AB70" s="48" t="s">
        <v>196</v>
      </c>
      <c r="AC70" s="67" t="s">
        <v>160</v>
      </c>
      <c r="AE70" s="29" t="s">
        <v>161</v>
      </c>
      <c r="AF70" s="30">
        <v>8040164</v>
      </c>
      <c r="AG70" s="31">
        <v>7050217</v>
      </c>
      <c r="AH70" s="32">
        <v>1967</v>
      </c>
    </row>
    <row r="71" spans="1:34" x14ac:dyDescent="0.2">
      <c r="A71" s="113">
        <v>67</v>
      </c>
      <c r="B71" s="65">
        <v>4956</v>
      </c>
      <c r="C71" s="92" t="s">
        <v>197</v>
      </c>
      <c r="D71" s="85">
        <v>122.7161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>
        <v>-0.8</v>
      </c>
      <c r="P71" s="118">
        <v>46</v>
      </c>
      <c r="Q71" s="4">
        <v>-4.08</v>
      </c>
      <c r="R71" s="118">
        <v>64</v>
      </c>
      <c r="S71" s="4">
        <v>-9.67</v>
      </c>
      <c r="T71" s="122">
        <v>69</v>
      </c>
      <c r="U71" s="11">
        <v>322</v>
      </c>
      <c r="V71" s="6" t="s">
        <v>40</v>
      </c>
      <c r="W71" s="6">
        <v>8</v>
      </c>
      <c r="X71" s="6">
        <v>-8</v>
      </c>
      <c r="Y71" s="6">
        <v>3357</v>
      </c>
      <c r="Z71" s="1">
        <v>-4.29</v>
      </c>
      <c r="AA71" s="79">
        <v>-2.04</v>
      </c>
      <c r="AB71" s="48" t="s">
        <v>198</v>
      </c>
      <c r="AC71" s="67" t="s">
        <v>50</v>
      </c>
      <c r="AE71" s="29" t="s">
        <v>51</v>
      </c>
      <c r="AF71" s="30">
        <v>8010091</v>
      </c>
      <c r="AG71" s="31">
        <v>7050021</v>
      </c>
      <c r="AH71" s="32">
        <v>1962</v>
      </c>
    </row>
    <row r="72" spans="1:34" x14ac:dyDescent="0.2">
      <c r="A72" s="113">
        <v>68</v>
      </c>
      <c r="B72" s="65">
        <v>5056</v>
      </c>
      <c r="C72" s="92" t="s">
        <v>199</v>
      </c>
      <c r="D72" s="85">
        <v>1.1077999999999999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>
        <v>-0.8</v>
      </c>
      <c r="P72" s="118">
        <v>47</v>
      </c>
      <c r="Q72" s="4">
        <v>-4.5</v>
      </c>
      <c r="R72" s="118">
        <v>71</v>
      </c>
      <c r="S72" s="4">
        <v>-7.08</v>
      </c>
      <c r="T72" s="122">
        <v>50</v>
      </c>
      <c r="U72" s="11">
        <v>1411</v>
      </c>
      <c r="V72" s="6" t="s">
        <v>40</v>
      </c>
      <c r="W72" s="6">
        <v>248</v>
      </c>
      <c r="X72" s="6">
        <v>-248</v>
      </c>
      <c r="Y72" s="6">
        <v>29912</v>
      </c>
      <c r="Z72" s="1">
        <v>-13.9</v>
      </c>
      <c r="AA72" s="79">
        <v>-11.21</v>
      </c>
      <c r="AB72" s="48" t="s">
        <v>200</v>
      </c>
      <c r="AC72" s="67" t="s">
        <v>70</v>
      </c>
      <c r="AE72" s="29" t="s">
        <v>71</v>
      </c>
      <c r="AF72" s="30">
        <v>8010012</v>
      </c>
      <c r="AG72" s="31">
        <v>7050082</v>
      </c>
      <c r="AH72" s="32">
        <v>2003</v>
      </c>
    </row>
    <row r="73" spans="1:34" x14ac:dyDescent="0.2">
      <c r="A73" s="113">
        <v>69</v>
      </c>
      <c r="B73" s="65">
        <v>4952</v>
      </c>
      <c r="C73" s="92" t="s">
        <v>201</v>
      </c>
      <c r="D73" s="85">
        <v>1.1830000000000001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>
        <v>-0.86</v>
      </c>
      <c r="P73" s="118">
        <v>49</v>
      </c>
      <c r="Q73" s="4">
        <v>-2.4900000000000002</v>
      </c>
      <c r="R73" s="118">
        <v>37</v>
      </c>
      <c r="S73" s="4">
        <v>-4.74</v>
      </c>
      <c r="T73" s="122">
        <v>32</v>
      </c>
      <c r="U73" s="11">
        <v>43</v>
      </c>
      <c r="V73" s="6" t="s">
        <v>40</v>
      </c>
      <c r="W73" s="6">
        <v>18</v>
      </c>
      <c r="X73" s="6">
        <v>-18</v>
      </c>
      <c r="Y73" s="6">
        <v>4785</v>
      </c>
      <c r="Z73" s="1">
        <v>-3.11</v>
      </c>
      <c r="AA73" s="79">
        <v>-2.62</v>
      </c>
      <c r="AB73" s="48" t="s">
        <v>202</v>
      </c>
      <c r="AC73" s="67" t="s">
        <v>70</v>
      </c>
      <c r="AE73" s="29" t="s">
        <v>71</v>
      </c>
      <c r="AF73" s="30">
        <v>8010012</v>
      </c>
      <c r="AG73" s="31">
        <v>7050082</v>
      </c>
      <c r="AH73" s="32">
        <v>1968</v>
      </c>
    </row>
    <row r="74" spans="1:34" x14ac:dyDescent="0.2">
      <c r="A74" s="113">
        <v>70</v>
      </c>
      <c r="B74" s="65">
        <v>5149</v>
      </c>
      <c r="C74" s="93" t="s">
        <v>203</v>
      </c>
      <c r="D74" s="86">
        <v>0.9365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>
        <v>-0.89</v>
      </c>
      <c r="P74" s="119">
        <v>51</v>
      </c>
      <c r="Q74" s="5">
        <v>-3.9</v>
      </c>
      <c r="R74" s="119">
        <v>61</v>
      </c>
      <c r="S74" s="5">
        <v>-9.09</v>
      </c>
      <c r="T74" s="123">
        <v>62</v>
      </c>
      <c r="U74" s="12">
        <v>6934</v>
      </c>
      <c r="V74" s="7">
        <v>237</v>
      </c>
      <c r="W74" s="7">
        <v>361</v>
      </c>
      <c r="X74" s="7">
        <v>-124</v>
      </c>
      <c r="Y74" s="7">
        <v>82478</v>
      </c>
      <c r="Z74" s="2">
        <v>-3.45</v>
      </c>
      <c r="AA74" s="80">
        <v>-0.82</v>
      </c>
      <c r="AB74" s="49" t="s">
        <v>204</v>
      </c>
      <c r="AC74" s="68" t="s">
        <v>70</v>
      </c>
      <c r="AE74" s="33" t="s">
        <v>71</v>
      </c>
      <c r="AF74" s="34">
        <v>8010012</v>
      </c>
      <c r="AG74" s="35">
        <v>7050082</v>
      </c>
      <c r="AH74" s="36">
        <v>2027</v>
      </c>
    </row>
    <row r="75" spans="1:34" x14ac:dyDescent="0.2">
      <c r="A75" s="113">
        <v>71</v>
      </c>
      <c r="B75" s="65">
        <v>5033</v>
      </c>
      <c r="C75" s="92" t="s">
        <v>205</v>
      </c>
      <c r="D75" s="85">
        <v>1.1574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>
        <v>-0.9</v>
      </c>
      <c r="P75" s="118">
        <v>52</v>
      </c>
      <c r="Q75" s="4">
        <v>-4.4400000000000004</v>
      </c>
      <c r="R75" s="118">
        <v>69</v>
      </c>
      <c r="S75" s="4">
        <v>-6.44</v>
      </c>
      <c r="T75" s="122">
        <v>42</v>
      </c>
      <c r="U75" s="11">
        <v>441</v>
      </c>
      <c r="V75" s="6" t="s">
        <v>40</v>
      </c>
      <c r="W75" s="6">
        <v>295</v>
      </c>
      <c r="X75" s="6">
        <v>-295</v>
      </c>
      <c r="Y75" s="6">
        <v>12327</v>
      </c>
      <c r="Z75" s="1">
        <v>-13.25</v>
      </c>
      <c r="AA75" s="79">
        <v>-10.16</v>
      </c>
      <c r="AB75" s="48" t="s">
        <v>206</v>
      </c>
      <c r="AC75" s="67" t="s">
        <v>70</v>
      </c>
      <c r="AE75" s="29" t="s">
        <v>71</v>
      </c>
      <c r="AF75" s="30">
        <v>8010012</v>
      </c>
      <c r="AG75" s="31">
        <v>7050082</v>
      </c>
      <c r="AH75" s="32">
        <v>1986</v>
      </c>
    </row>
    <row r="76" spans="1:34" x14ac:dyDescent="0.2">
      <c r="A76" s="113">
        <v>72</v>
      </c>
      <c r="B76" s="65">
        <v>4896</v>
      </c>
      <c r="C76" s="92" t="s">
        <v>207</v>
      </c>
      <c r="D76" s="85">
        <v>8.0970999999999993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>
        <v>-0.91</v>
      </c>
      <c r="P76" s="118">
        <v>54</v>
      </c>
      <c r="Q76" s="4">
        <v>-3.99</v>
      </c>
      <c r="R76" s="118">
        <v>63</v>
      </c>
      <c r="S76" s="4">
        <v>-9.5</v>
      </c>
      <c r="T76" s="122">
        <v>64</v>
      </c>
      <c r="U76" s="11">
        <v>2509</v>
      </c>
      <c r="V76" s="6">
        <v>35</v>
      </c>
      <c r="W76" s="6">
        <v>112</v>
      </c>
      <c r="X76" s="6">
        <v>-77</v>
      </c>
      <c r="Y76" s="6">
        <v>52413</v>
      </c>
      <c r="Z76" s="1">
        <v>-2.99</v>
      </c>
      <c r="AA76" s="79">
        <v>-0.46</v>
      </c>
      <c r="AB76" s="48" t="s">
        <v>208</v>
      </c>
      <c r="AC76" s="67" t="s">
        <v>42</v>
      </c>
      <c r="AE76" s="29" t="s">
        <v>84</v>
      </c>
      <c r="AF76" s="30">
        <v>8050269</v>
      </c>
      <c r="AG76" s="31">
        <v>7050006</v>
      </c>
      <c r="AH76" s="32">
        <v>1942</v>
      </c>
    </row>
    <row r="77" spans="1:34" x14ac:dyDescent="0.2">
      <c r="A77" s="113">
        <v>73</v>
      </c>
      <c r="B77" s="65">
        <v>5129</v>
      </c>
      <c r="C77" s="92" t="s">
        <v>209</v>
      </c>
      <c r="D77" s="85">
        <v>0.95699999999999996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>
        <v>-0.93</v>
      </c>
      <c r="P77" s="118">
        <v>55</v>
      </c>
      <c r="Q77" s="4">
        <v>-3.62</v>
      </c>
      <c r="R77" s="118">
        <v>54</v>
      </c>
      <c r="S77" s="4">
        <v>-8.18</v>
      </c>
      <c r="T77" s="122">
        <v>56</v>
      </c>
      <c r="U77" s="11">
        <v>1567</v>
      </c>
      <c r="V77" s="6">
        <v>76</v>
      </c>
      <c r="W77" s="6">
        <v>45</v>
      </c>
      <c r="X77" s="6">
        <v>31</v>
      </c>
      <c r="Y77" s="6">
        <v>21676</v>
      </c>
      <c r="Z77" s="1">
        <v>-1.99</v>
      </c>
      <c r="AA77" s="79">
        <v>0.37</v>
      </c>
      <c r="AB77" s="48" t="s">
        <v>210</v>
      </c>
      <c r="AC77" s="67" t="s">
        <v>70</v>
      </c>
      <c r="AE77" s="29" t="s">
        <v>71</v>
      </c>
      <c r="AF77" s="30">
        <v>8010012</v>
      </c>
      <c r="AG77" s="31">
        <v>7050082</v>
      </c>
      <c r="AH77" s="32">
        <v>2026</v>
      </c>
    </row>
    <row r="78" spans="1:34" x14ac:dyDescent="0.2">
      <c r="A78" s="113">
        <v>74</v>
      </c>
      <c r="B78" s="65">
        <v>4830</v>
      </c>
      <c r="C78" s="92" t="s">
        <v>211</v>
      </c>
      <c r="D78" s="85">
        <v>129.48439999999999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>
        <v>-0.96</v>
      </c>
      <c r="P78" s="118">
        <v>56</v>
      </c>
      <c r="Q78" s="4">
        <v>-3.25</v>
      </c>
      <c r="R78" s="118">
        <v>52</v>
      </c>
      <c r="S78" s="4">
        <v>-7.6</v>
      </c>
      <c r="T78" s="122">
        <v>54</v>
      </c>
      <c r="U78" s="11">
        <v>18884</v>
      </c>
      <c r="V78" s="6">
        <v>480</v>
      </c>
      <c r="W78" s="6">
        <v>1366</v>
      </c>
      <c r="X78" s="6">
        <v>-886</v>
      </c>
      <c r="Y78" s="6">
        <v>269987</v>
      </c>
      <c r="Z78" s="1">
        <v>-3.56</v>
      </c>
      <c r="AA78" s="79">
        <v>-1.74</v>
      </c>
      <c r="AB78" s="48" t="s">
        <v>212</v>
      </c>
      <c r="AC78" s="67" t="s">
        <v>50</v>
      </c>
      <c r="AE78" s="29" t="s">
        <v>51</v>
      </c>
      <c r="AF78" s="30">
        <v>8010091</v>
      </c>
      <c r="AG78" s="31">
        <v>7050021</v>
      </c>
      <c r="AH78" s="32">
        <v>621</v>
      </c>
    </row>
    <row r="79" spans="1:34" x14ac:dyDescent="0.2">
      <c r="A79" s="113">
        <v>75</v>
      </c>
      <c r="B79" s="65">
        <v>5190</v>
      </c>
      <c r="C79" s="93" t="s">
        <v>213</v>
      </c>
      <c r="D79" s="86">
        <v>0.93989999999999996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>
        <v>-1</v>
      </c>
      <c r="P79" s="119">
        <v>58</v>
      </c>
      <c r="Q79" s="5">
        <v>-4.2</v>
      </c>
      <c r="R79" s="119">
        <v>65</v>
      </c>
      <c r="S79" s="5">
        <v>-9.6300000000000008</v>
      </c>
      <c r="T79" s="123">
        <v>67</v>
      </c>
      <c r="U79" s="12">
        <v>1613</v>
      </c>
      <c r="V79" s="7">
        <v>68</v>
      </c>
      <c r="W79" s="7">
        <v>65</v>
      </c>
      <c r="X79" s="7">
        <v>3</v>
      </c>
      <c r="Y79" s="7">
        <v>18336</v>
      </c>
      <c r="Z79" s="2">
        <v>-3.58</v>
      </c>
      <c r="AA79" s="80">
        <v>-0.96</v>
      </c>
      <c r="AB79" s="49" t="s">
        <v>214</v>
      </c>
      <c r="AC79" s="68" t="s">
        <v>70</v>
      </c>
      <c r="AE79" s="33" t="s">
        <v>71</v>
      </c>
      <c r="AF79" s="34">
        <v>8010012</v>
      </c>
      <c r="AG79" s="35">
        <v>7050082</v>
      </c>
      <c r="AH79" s="36">
        <v>2045</v>
      </c>
    </row>
    <row r="80" spans="1:34" x14ac:dyDescent="0.2">
      <c r="A80" s="113">
        <v>76</v>
      </c>
      <c r="B80" s="65">
        <v>5047</v>
      </c>
      <c r="C80" s="92" t="s">
        <v>215</v>
      </c>
      <c r="D80" s="85">
        <v>1.0622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>
        <v>-1.07</v>
      </c>
      <c r="P80" s="118">
        <v>60</v>
      </c>
      <c r="Q80" s="4">
        <v>-3.74</v>
      </c>
      <c r="R80" s="118">
        <v>55</v>
      </c>
      <c r="S80" s="4">
        <v>-8.07</v>
      </c>
      <c r="T80" s="122">
        <v>55</v>
      </c>
      <c r="U80" s="11">
        <v>827</v>
      </c>
      <c r="V80" s="6" t="s">
        <v>40</v>
      </c>
      <c r="W80" s="6">
        <v>80</v>
      </c>
      <c r="X80" s="6">
        <v>-80</v>
      </c>
      <c r="Y80" s="6">
        <v>10399</v>
      </c>
      <c r="Z80" s="1">
        <v>-3.85</v>
      </c>
      <c r="AA80" s="79">
        <v>-1.75</v>
      </c>
      <c r="AB80" s="48" t="s">
        <v>216</v>
      </c>
      <c r="AC80" s="67" t="s">
        <v>105</v>
      </c>
      <c r="AE80" s="29" t="s">
        <v>106</v>
      </c>
      <c r="AF80" s="30">
        <v>8050252</v>
      </c>
      <c r="AG80" s="31">
        <v>7050003</v>
      </c>
      <c r="AH80" s="32">
        <v>1343</v>
      </c>
    </row>
    <row r="81" spans="1:34" x14ac:dyDescent="0.2">
      <c r="A81" s="113">
        <v>77</v>
      </c>
      <c r="B81" s="65">
        <v>4877</v>
      </c>
      <c r="C81" s="92" t="s">
        <v>217</v>
      </c>
      <c r="D81" s="85">
        <v>1.3223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>
        <v>-1.1100000000000001</v>
      </c>
      <c r="P81" s="118">
        <v>62</v>
      </c>
      <c r="Q81" s="4">
        <v>-2.65</v>
      </c>
      <c r="R81" s="118">
        <v>41</v>
      </c>
      <c r="S81" s="4">
        <v>-4.4800000000000004</v>
      </c>
      <c r="T81" s="122">
        <v>27</v>
      </c>
      <c r="U81" s="11">
        <v>4225</v>
      </c>
      <c r="V81" s="6">
        <v>176</v>
      </c>
      <c r="W81" s="6">
        <v>273</v>
      </c>
      <c r="X81" s="6">
        <v>-97</v>
      </c>
      <c r="Y81" s="6">
        <v>58274</v>
      </c>
      <c r="Z81" s="1">
        <v>-2.39</v>
      </c>
      <c r="AA81" s="79">
        <v>-1.61</v>
      </c>
      <c r="AB81" s="48" t="s">
        <v>218</v>
      </c>
      <c r="AC81" s="67" t="s">
        <v>70</v>
      </c>
      <c r="AE81" s="29" t="s">
        <v>71</v>
      </c>
      <c r="AF81" s="30">
        <v>8010012</v>
      </c>
      <c r="AG81" s="31">
        <v>7050082</v>
      </c>
      <c r="AH81" s="32">
        <v>1943</v>
      </c>
    </row>
    <row r="82" spans="1:34" x14ac:dyDescent="0.2">
      <c r="A82" s="113">
        <v>78</v>
      </c>
      <c r="B82" s="65">
        <v>4851</v>
      </c>
      <c r="C82" s="92" t="s">
        <v>219</v>
      </c>
      <c r="D82" s="85">
        <v>7.8075999999999999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>
        <v>-1.33</v>
      </c>
      <c r="P82" s="118">
        <v>65</v>
      </c>
      <c r="Q82" s="4">
        <v>-2.63</v>
      </c>
      <c r="R82" s="118">
        <v>40</v>
      </c>
      <c r="S82" s="4">
        <v>-4.51</v>
      </c>
      <c r="T82" s="122">
        <v>28</v>
      </c>
      <c r="U82" s="11">
        <v>68</v>
      </c>
      <c r="V82" s="6" t="s">
        <v>40</v>
      </c>
      <c r="W82" s="6" t="s">
        <v>40</v>
      </c>
      <c r="X82" s="6" t="s">
        <v>40</v>
      </c>
      <c r="Y82" s="6">
        <v>1076</v>
      </c>
      <c r="Z82" s="1">
        <v>-1.9</v>
      </c>
      <c r="AA82" s="79">
        <v>-0.36</v>
      </c>
      <c r="AB82" s="48" t="s">
        <v>220</v>
      </c>
      <c r="AC82" s="67" t="s">
        <v>221</v>
      </c>
      <c r="AE82" s="29" t="s">
        <v>222</v>
      </c>
      <c r="AF82" s="30">
        <v>8020092</v>
      </c>
      <c r="AG82" s="31">
        <v>7050237</v>
      </c>
      <c r="AH82" s="32">
        <v>1868</v>
      </c>
    </row>
    <row r="83" spans="1:34" x14ac:dyDescent="0.2">
      <c r="A83" s="113">
        <v>79</v>
      </c>
      <c r="B83" s="65">
        <v>4923</v>
      </c>
      <c r="C83" s="92" t="s">
        <v>223</v>
      </c>
      <c r="D83" s="85">
        <v>121.3374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>
        <v>-1.4</v>
      </c>
      <c r="P83" s="118">
        <v>67</v>
      </c>
      <c r="Q83" s="4">
        <v>-2.77</v>
      </c>
      <c r="R83" s="118">
        <v>42</v>
      </c>
      <c r="S83" s="4">
        <v>-4.5999999999999996</v>
      </c>
      <c r="T83" s="122">
        <v>30</v>
      </c>
      <c r="U83" s="11">
        <v>252</v>
      </c>
      <c r="V83" s="6">
        <v>16</v>
      </c>
      <c r="W83" s="6">
        <v>32</v>
      </c>
      <c r="X83" s="6">
        <v>-16</v>
      </c>
      <c r="Y83" s="6">
        <v>5498</v>
      </c>
      <c r="Z83" s="1">
        <v>-2.11</v>
      </c>
      <c r="AA83" s="79">
        <v>-1.1299999999999999</v>
      </c>
      <c r="AB83" s="48" t="s">
        <v>224</v>
      </c>
      <c r="AC83" s="67" t="s">
        <v>225</v>
      </c>
      <c r="AE83" s="29" t="s">
        <v>226</v>
      </c>
      <c r="AF83" s="30">
        <v>8050296</v>
      </c>
      <c r="AG83" s="31">
        <v>7050001</v>
      </c>
      <c r="AH83" s="32">
        <v>1920</v>
      </c>
    </row>
    <row r="84" spans="1:34" x14ac:dyDescent="0.2">
      <c r="A84" s="113">
        <v>80</v>
      </c>
      <c r="B84" s="65">
        <v>4838</v>
      </c>
      <c r="C84" s="93" t="s">
        <v>227</v>
      </c>
      <c r="D84" s="86">
        <v>12.6289</v>
      </c>
      <c r="E84" s="5" t="s">
        <v>39</v>
      </c>
      <c r="F84" s="115" t="s">
        <v>0</v>
      </c>
      <c r="G84" s="5" t="s">
        <v>39</v>
      </c>
      <c r="H84" s="115" t="s">
        <v>0</v>
      </c>
      <c r="I84" s="5" t="s">
        <v>39</v>
      </c>
      <c r="J84" s="115" t="s">
        <v>0</v>
      </c>
      <c r="K84" s="5" t="s">
        <v>39</v>
      </c>
      <c r="L84" s="119" t="s">
        <v>0</v>
      </c>
      <c r="M84" s="5" t="s">
        <v>39</v>
      </c>
      <c r="N84" s="119" t="s">
        <v>0</v>
      </c>
      <c r="O84" s="5">
        <v>-1.52</v>
      </c>
      <c r="P84" s="119">
        <v>68</v>
      </c>
      <c r="Q84" s="5">
        <v>-1.88</v>
      </c>
      <c r="R84" s="119">
        <v>24</v>
      </c>
      <c r="S84" s="5">
        <v>-2.65</v>
      </c>
      <c r="T84" s="123">
        <v>17</v>
      </c>
      <c r="U84" s="12">
        <v>12</v>
      </c>
      <c r="V84" s="7" t="s">
        <v>40</v>
      </c>
      <c r="W84" s="7" t="s">
        <v>40</v>
      </c>
      <c r="X84" s="7" t="s">
        <v>40</v>
      </c>
      <c r="Y84" s="7">
        <v>48</v>
      </c>
      <c r="Z84" s="2">
        <v>0.82</v>
      </c>
      <c r="AA84" s="80">
        <v>0.76</v>
      </c>
      <c r="AB84" s="49" t="s">
        <v>77</v>
      </c>
      <c r="AC84" s="68" t="s">
        <v>78</v>
      </c>
      <c r="AE84" s="33" t="s">
        <v>79</v>
      </c>
      <c r="AF84" s="34">
        <v>8020070</v>
      </c>
      <c r="AG84" s="35">
        <v>7050219</v>
      </c>
      <c r="AH84" s="36">
        <v>493</v>
      </c>
    </row>
    <row r="85" spans="1:34" x14ac:dyDescent="0.2">
      <c r="A85" s="113">
        <v>81</v>
      </c>
      <c r="B85" s="65">
        <v>4822</v>
      </c>
      <c r="C85" s="92" t="s">
        <v>228</v>
      </c>
      <c r="D85" s="85">
        <v>7.2201000000000004</v>
      </c>
      <c r="E85" s="4" t="s">
        <v>39</v>
      </c>
      <c r="F85" s="114" t="s">
        <v>0</v>
      </c>
      <c r="G85" s="4" t="s">
        <v>39</v>
      </c>
      <c r="H85" s="114" t="s">
        <v>0</v>
      </c>
      <c r="I85" s="4" t="s">
        <v>39</v>
      </c>
      <c r="J85" s="114" t="s">
        <v>0</v>
      </c>
      <c r="K85" s="4" t="s">
        <v>39</v>
      </c>
      <c r="L85" s="118" t="s">
        <v>0</v>
      </c>
      <c r="M85" s="4" t="s">
        <v>39</v>
      </c>
      <c r="N85" s="118" t="s">
        <v>0</v>
      </c>
      <c r="O85" s="4">
        <v>-1.76</v>
      </c>
      <c r="P85" s="118">
        <v>70</v>
      </c>
      <c r="Q85" s="4">
        <v>-2.12</v>
      </c>
      <c r="R85" s="118">
        <v>28</v>
      </c>
      <c r="S85" s="4">
        <v>-2.89</v>
      </c>
      <c r="T85" s="122">
        <v>18</v>
      </c>
      <c r="U85" s="11">
        <v>5</v>
      </c>
      <c r="V85" s="6" t="s">
        <v>40</v>
      </c>
      <c r="W85" s="6" t="s">
        <v>40</v>
      </c>
      <c r="X85" s="6" t="s">
        <v>40</v>
      </c>
      <c r="Y85" s="6">
        <v>74</v>
      </c>
      <c r="Z85" s="1">
        <v>0.56999999999999995</v>
      </c>
      <c r="AA85" s="79">
        <v>0.6</v>
      </c>
      <c r="AB85" s="48" t="s">
        <v>77</v>
      </c>
      <c r="AC85" s="67" t="s">
        <v>78</v>
      </c>
      <c r="AE85" s="29" t="s">
        <v>79</v>
      </c>
      <c r="AF85" s="30">
        <v>8020070</v>
      </c>
      <c r="AG85" s="31">
        <v>7050219</v>
      </c>
      <c r="AH85" s="32">
        <v>493</v>
      </c>
    </row>
    <row r="86" spans="1:34" x14ac:dyDescent="0.2">
      <c r="A86" s="113">
        <v>82</v>
      </c>
      <c r="B86" s="65">
        <v>6001</v>
      </c>
      <c r="C86" s="92" t="s">
        <v>229</v>
      </c>
      <c r="D86" s="85">
        <v>5.6063000000000001</v>
      </c>
      <c r="E86" s="4" t="s">
        <v>39</v>
      </c>
      <c r="F86" s="114" t="s">
        <v>0</v>
      </c>
      <c r="G86" s="4" t="s">
        <v>39</v>
      </c>
      <c r="H86" s="114" t="s">
        <v>0</v>
      </c>
      <c r="I86" s="4" t="s">
        <v>39</v>
      </c>
      <c r="J86" s="114" t="s">
        <v>0</v>
      </c>
      <c r="K86" s="4" t="s">
        <v>39</v>
      </c>
      <c r="L86" s="118" t="s">
        <v>0</v>
      </c>
      <c r="M86" s="4" t="s">
        <v>39</v>
      </c>
      <c r="N86" s="118" t="s">
        <v>0</v>
      </c>
      <c r="O86" s="4" t="s">
        <v>39</v>
      </c>
      <c r="P86" s="118" t="s">
        <v>0</v>
      </c>
      <c r="Q86" s="4">
        <v>-2.81</v>
      </c>
      <c r="R86" s="118">
        <v>43</v>
      </c>
      <c r="S86" s="4">
        <v>-8.74</v>
      </c>
      <c r="T86" s="122">
        <v>57</v>
      </c>
      <c r="U86" s="11">
        <v>2267</v>
      </c>
      <c r="V86" s="6" t="s">
        <v>40</v>
      </c>
      <c r="W86" s="6">
        <v>47</v>
      </c>
      <c r="X86" s="6">
        <v>-47</v>
      </c>
      <c r="Y86" s="6">
        <v>33402</v>
      </c>
      <c r="Z86" s="1">
        <v>-0.82</v>
      </c>
      <c r="AA86" s="79">
        <v>3.46</v>
      </c>
      <c r="AB86" s="48" t="s">
        <v>230</v>
      </c>
      <c r="AC86" s="67" t="s">
        <v>42</v>
      </c>
      <c r="AE86" s="29" t="s">
        <v>43</v>
      </c>
      <c r="AF86" s="30">
        <v>8050269</v>
      </c>
      <c r="AG86" s="31">
        <v>7050121</v>
      </c>
      <c r="AH86" s="32">
        <v>2124</v>
      </c>
    </row>
    <row r="87" spans="1:34" x14ac:dyDescent="0.2">
      <c r="A87" s="113">
        <v>83</v>
      </c>
      <c r="B87" s="65">
        <v>5287</v>
      </c>
      <c r="C87" s="92" t="s">
        <v>231</v>
      </c>
      <c r="D87" s="85">
        <v>106.90940000000001</v>
      </c>
      <c r="E87" s="4" t="s">
        <v>39</v>
      </c>
      <c r="F87" s="114" t="s">
        <v>0</v>
      </c>
      <c r="G87" s="4" t="s">
        <v>39</v>
      </c>
      <c r="H87" s="114" t="s">
        <v>0</v>
      </c>
      <c r="I87" s="4" t="s">
        <v>39</v>
      </c>
      <c r="J87" s="114" t="s">
        <v>0</v>
      </c>
      <c r="K87" s="4" t="s">
        <v>39</v>
      </c>
      <c r="L87" s="118" t="s">
        <v>0</v>
      </c>
      <c r="M87" s="4" t="s">
        <v>39</v>
      </c>
      <c r="N87" s="118" t="s">
        <v>0</v>
      </c>
      <c r="O87" s="4" t="s">
        <v>39</v>
      </c>
      <c r="P87" s="118" t="s">
        <v>0</v>
      </c>
      <c r="Q87" s="4">
        <v>-3.79</v>
      </c>
      <c r="R87" s="118">
        <v>59</v>
      </c>
      <c r="S87" s="4">
        <v>-10.199999999999999</v>
      </c>
      <c r="T87" s="122">
        <v>71</v>
      </c>
      <c r="U87" s="11">
        <v>5322</v>
      </c>
      <c r="V87" s="6" t="s">
        <v>40</v>
      </c>
      <c r="W87" s="6">
        <v>109</v>
      </c>
      <c r="X87" s="6">
        <v>-109</v>
      </c>
      <c r="Y87" s="6">
        <v>47879</v>
      </c>
      <c r="Z87" s="1">
        <v>-4.5</v>
      </c>
      <c r="AA87" s="79">
        <v>-1.37</v>
      </c>
      <c r="AB87" s="48" t="s">
        <v>232</v>
      </c>
      <c r="AC87" s="67" t="s">
        <v>50</v>
      </c>
      <c r="AE87" s="29" t="s">
        <v>51</v>
      </c>
      <c r="AF87" s="30">
        <v>8010091</v>
      </c>
      <c r="AG87" s="31">
        <v>7050021</v>
      </c>
      <c r="AH87" s="32">
        <v>2086</v>
      </c>
    </row>
    <row r="88" spans="1:34" x14ac:dyDescent="0.2">
      <c r="A88" s="113">
        <v>84</v>
      </c>
      <c r="B88" s="65">
        <v>5323</v>
      </c>
      <c r="C88" s="92" t="s">
        <v>233</v>
      </c>
      <c r="D88" s="85">
        <v>91.457800000000006</v>
      </c>
      <c r="E88" s="4" t="s">
        <v>39</v>
      </c>
      <c r="F88" s="114" t="s">
        <v>0</v>
      </c>
      <c r="G88" s="4" t="s">
        <v>39</v>
      </c>
      <c r="H88" s="114" t="s">
        <v>0</v>
      </c>
      <c r="I88" s="4" t="s">
        <v>39</v>
      </c>
      <c r="J88" s="114" t="s">
        <v>0</v>
      </c>
      <c r="K88" s="4" t="s">
        <v>39</v>
      </c>
      <c r="L88" s="118" t="s">
        <v>0</v>
      </c>
      <c r="M88" s="4" t="s">
        <v>39</v>
      </c>
      <c r="N88" s="118" t="s">
        <v>0</v>
      </c>
      <c r="O88" s="4" t="s">
        <v>39</v>
      </c>
      <c r="P88" s="118" t="s">
        <v>0</v>
      </c>
      <c r="Q88" s="4">
        <v>-4.87</v>
      </c>
      <c r="R88" s="118">
        <v>72</v>
      </c>
      <c r="S88" s="4">
        <v>-13.3</v>
      </c>
      <c r="T88" s="122">
        <v>78</v>
      </c>
      <c r="U88" s="11">
        <v>1060</v>
      </c>
      <c r="V88" s="6" t="s">
        <v>40</v>
      </c>
      <c r="W88" s="6">
        <v>9</v>
      </c>
      <c r="X88" s="6">
        <v>-9</v>
      </c>
      <c r="Y88" s="6">
        <v>6605</v>
      </c>
      <c r="Z88" s="1">
        <v>-4.66</v>
      </c>
      <c r="AA88" s="79">
        <v>0.17</v>
      </c>
      <c r="AB88" s="48" t="s">
        <v>234</v>
      </c>
      <c r="AC88" s="67" t="s">
        <v>50</v>
      </c>
      <c r="AE88" s="29" t="s">
        <v>51</v>
      </c>
      <c r="AF88" s="30">
        <v>8010091</v>
      </c>
      <c r="AG88" s="31">
        <v>7050021</v>
      </c>
      <c r="AH88" s="32">
        <v>1596</v>
      </c>
    </row>
    <row r="89" spans="1:34" x14ac:dyDescent="0.2">
      <c r="A89" s="113">
        <v>85</v>
      </c>
      <c r="B89" s="65">
        <v>5321</v>
      </c>
      <c r="C89" s="93" t="s">
        <v>235</v>
      </c>
      <c r="D89" s="86">
        <v>93.187899999999999</v>
      </c>
      <c r="E89" s="5" t="s">
        <v>39</v>
      </c>
      <c r="F89" s="115" t="s">
        <v>0</v>
      </c>
      <c r="G89" s="5" t="s">
        <v>39</v>
      </c>
      <c r="H89" s="115" t="s">
        <v>0</v>
      </c>
      <c r="I89" s="5" t="s">
        <v>39</v>
      </c>
      <c r="J89" s="115" t="s">
        <v>0</v>
      </c>
      <c r="K89" s="5" t="s">
        <v>39</v>
      </c>
      <c r="L89" s="119" t="s">
        <v>0</v>
      </c>
      <c r="M89" s="5" t="s">
        <v>39</v>
      </c>
      <c r="N89" s="119" t="s">
        <v>0</v>
      </c>
      <c r="O89" s="5" t="s">
        <v>39</v>
      </c>
      <c r="P89" s="119" t="s">
        <v>0</v>
      </c>
      <c r="Q89" s="5">
        <v>-4.9400000000000004</v>
      </c>
      <c r="R89" s="119">
        <v>73</v>
      </c>
      <c r="S89" s="5">
        <v>-12.9</v>
      </c>
      <c r="T89" s="123">
        <v>76</v>
      </c>
      <c r="U89" s="12">
        <v>1427</v>
      </c>
      <c r="V89" s="7" t="s">
        <v>40</v>
      </c>
      <c r="W89" s="7">
        <v>8</v>
      </c>
      <c r="X89" s="7">
        <v>-8</v>
      </c>
      <c r="Y89" s="7">
        <v>8479</v>
      </c>
      <c r="Z89" s="2">
        <v>-6.07</v>
      </c>
      <c r="AA89" s="80">
        <v>-0.34</v>
      </c>
      <c r="AB89" s="49" t="s">
        <v>236</v>
      </c>
      <c r="AC89" s="68" t="s">
        <v>50</v>
      </c>
      <c r="AE89" s="33" t="s">
        <v>51</v>
      </c>
      <c r="AF89" s="34">
        <v>8010091</v>
      </c>
      <c r="AG89" s="35">
        <v>7050021</v>
      </c>
      <c r="AH89" s="36">
        <v>409</v>
      </c>
    </row>
    <row r="90" spans="1:34" x14ac:dyDescent="0.2">
      <c r="A90" s="113">
        <v>86</v>
      </c>
      <c r="B90" s="65">
        <v>5347</v>
      </c>
      <c r="C90" s="92" t="s">
        <v>237</v>
      </c>
      <c r="D90" s="85">
        <v>86.78</v>
      </c>
      <c r="E90" s="4" t="s">
        <v>39</v>
      </c>
      <c r="F90" s="114" t="s">
        <v>0</v>
      </c>
      <c r="G90" s="4" t="s">
        <v>39</v>
      </c>
      <c r="H90" s="114" t="s">
        <v>0</v>
      </c>
      <c r="I90" s="4" t="s">
        <v>39</v>
      </c>
      <c r="J90" s="114" t="s">
        <v>0</v>
      </c>
      <c r="K90" s="4" t="s">
        <v>39</v>
      </c>
      <c r="L90" s="118" t="s">
        <v>0</v>
      </c>
      <c r="M90" s="4" t="s">
        <v>39</v>
      </c>
      <c r="N90" s="118" t="s">
        <v>0</v>
      </c>
      <c r="O90" s="4" t="s">
        <v>39</v>
      </c>
      <c r="P90" s="118" t="s">
        <v>0</v>
      </c>
      <c r="Q90" s="4">
        <v>-5.19</v>
      </c>
      <c r="R90" s="118">
        <v>74</v>
      </c>
      <c r="S90" s="4">
        <v>-14.5</v>
      </c>
      <c r="T90" s="122">
        <v>81</v>
      </c>
      <c r="U90" s="11">
        <v>1799</v>
      </c>
      <c r="V90" s="6">
        <v>2</v>
      </c>
      <c r="W90" s="6">
        <v>2</v>
      </c>
      <c r="X90" s="6" t="s">
        <v>40</v>
      </c>
      <c r="Y90" s="6">
        <v>12028</v>
      </c>
      <c r="Z90" s="1">
        <v>-4.74</v>
      </c>
      <c r="AA90" s="79">
        <v>0.42</v>
      </c>
      <c r="AB90" s="48" t="s">
        <v>238</v>
      </c>
      <c r="AC90" s="67" t="s">
        <v>50</v>
      </c>
      <c r="AE90" s="29" t="s">
        <v>51</v>
      </c>
      <c r="AF90" s="30">
        <v>8010091</v>
      </c>
      <c r="AG90" s="31">
        <v>7050021</v>
      </c>
      <c r="AH90" s="32">
        <v>2125</v>
      </c>
    </row>
    <row r="91" spans="1:34" x14ac:dyDescent="0.2">
      <c r="A91" s="113">
        <v>87</v>
      </c>
      <c r="B91" s="65">
        <v>5292</v>
      </c>
      <c r="C91" s="92" t="s">
        <v>239</v>
      </c>
      <c r="D91" s="85">
        <v>9.6369000000000007</v>
      </c>
      <c r="E91" s="4" t="s">
        <v>39</v>
      </c>
      <c r="F91" s="114" t="s">
        <v>0</v>
      </c>
      <c r="G91" s="4" t="s">
        <v>39</v>
      </c>
      <c r="H91" s="114" t="s">
        <v>0</v>
      </c>
      <c r="I91" s="4" t="s">
        <v>39</v>
      </c>
      <c r="J91" s="114" t="s">
        <v>0</v>
      </c>
      <c r="K91" s="4" t="s">
        <v>39</v>
      </c>
      <c r="L91" s="118" t="s">
        <v>0</v>
      </c>
      <c r="M91" s="4" t="s">
        <v>39</v>
      </c>
      <c r="N91" s="118" t="s">
        <v>0</v>
      </c>
      <c r="O91" s="4" t="s">
        <v>39</v>
      </c>
      <c r="P91" s="118" t="s">
        <v>0</v>
      </c>
      <c r="Q91" s="4">
        <v>-6.08</v>
      </c>
      <c r="R91" s="118">
        <v>79</v>
      </c>
      <c r="S91" s="4">
        <v>-13.2</v>
      </c>
      <c r="T91" s="122">
        <v>77</v>
      </c>
      <c r="U91" s="11">
        <v>1615</v>
      </c>
      <c r="V91" s="6" t="s">
        <v>40</v>
      </c>
      <c r="W91" s="6">
        <v>35</v>
      </c>
      <c r="X91" s="6">
        <v>-35</v>
      </c>
      <c r="Y91" s="6">
        <v>17351</v>
      </c>
      <c r="Z91" s="1">
        <v>-4.18</v>
      </c>
      <c r="AA91" s="79">
        <v>-0.93</v>
      </c>
      <c r="AB91" s="48" t="s">
        <v>240</v>
      </c>
      <c r="AC91" s="67" t="s">
        <v>58</v>
      </c>
      <c r="AE91" s="29" t="s">
        <v>59</v>
      </c>
      <c r="AF91" s="30">
        <v>8050002</v>
      </c>
      <c r="AG91" s="31">
        <v>7050002</v>
      </c>
      <c r="AH91" s="32">
        <v>1553</v>
      </c>
    </row>
    <row r="92" spans="1:34" x14ac:dyDescent="0.2">
      <c r="A92" s="113">
        <v>88</v>
      </c>
      <c r="B92" s="65">
        <v>5299</v>
      </c>
      <c r="C92" s="92" t="s">
        <v>241</v>
      </c>
      <c r="D92" s="85">
        <v>5.3962000000000003</v>
      </c>
      <c r="E92" s="4" t="s">
        <v>39</v>
      </c>
      <c r="F92" s="114" t="s">
        <v>0</v>
      </c>
      <c r="G92" s="4" t="s">
        <v>39</v>
      </c>
      <c r="H92" s="114" t="s">
        <v>0</v>
      </c>
      <c r="I92" s="4" t="s">
        <v>39</v>
      </c>
      <c r="J92" s="114" t="s">
        <v>0</v>
      </c>
      <c r="K92" s="4" t="s">
        <v>39</v>
      </c>
      <c r="L92" s="118" t="s">
        <v>0</v>
      </c>
      <c r="M92" s="4" t="s">
        <v>39</v>
      </c>
      <c r="N92" s="118" t="s">
        <v>0</v>
      </c>
      <c r="O92" s="4" t="s">
        <v>39</v>
      </c>
      <c r="P92" s="118" t="s">
        <v>0</v>
      </c>
      <c r="Q92" s="4">
        <v>-6.59</v>
      </c>
      <c r="R92" s="118">
        <v>80</v>
      </c>
      <c r="S92" s="4">
        <v>-14.4</v>
      </c>
      <c r="T92" s="122">
        <v>80</v>
      </c>
      <c r="U92" s="11">
        <v>646</v>
      </c>
      <c r="V92" s="6">
        <v>2</v>
      </c>
      <c r="W92" s="6">
        <v>46</v>
      </c>
      <c r="X92" s="6">
        <v>-44</v>
      </c>
      <c r="Y92" s="6">
        <v>13612</v>
      </c>
      <c r="Z92" s="1">
        <v>-5.86</v>
      </c>
      <c r="AA92" s="79">
        <v>-0.91</v>
      </c>
      <c r="AB92" s="48" t="s">
        <v>242</v>
      </c>
      <c r="AC92" s="67" t="s">
        <v>42</v>
      </c>
      <c r="AE92" s="29" t="s">
        <v>84</v>
      </c>
      <c r="AF92" s="30">
        <v>8050269</v>
      </c>
      <c r="AG92" s="31">
        <v>7050006</v>
      </c>
      <c r="AH92" s="32">
        <v>2112</v>
      </c>
    </row>
    <row r="93" spans="1:34" ht="13.5" thickBot="1" x14ac:dyDescent="0.25">
      <c r="A93" s="113">
        <v>89</v>
      </c>
      <c r="B93" s="66">
        <v>1261</v>
      </c>
      <c r="C93" s="95" t="s">
        <v>243</v>
      </c>
      <c r="D93" s="88">
        <v>87.195599999999999</v>
      </c>
      <c r="E93" s="70" t="s">
        <v>39</v>
      </c>
      <c r="F93" s="117" t="s">
        <v>0</v>
      </c>
      <c r="G93" s="70" t="s">
        <v>39</v>
      </c>
      <c r="H93" s="117" t="s">
        <v>0</v>
      </c>
      <c r="I93" s="70" t="s">
        <v>39</v>
      </c>
      <c r="J93" s="117" t="s">
        <v>0</v>
      </c>
      <c r="K93" s="70" t="s">
        <v>39</v>
      </c>
      <c r="L93" s="117" t="s">
        <v>0</v>
      </c>
      <c r="M93" s="70" t="s">
        <v>39</v>
      </c>
      <c r="N93" s="117" t="s">
        <v>0</v>
      </c>
      <c r="O93" s="70" t="s">
        <v>39</v>
      </c>
      <c r="P93" s="121" t="s">
        <v>0</v>
      </c>
      <c r="Q93" s="70" t="s">
        <v>39</v>
      </c>
      <c r="R93" s="121" t="s">
        <v>0</v>
      </c>
      <c r="S93" s="70">
        <v>-16.2</v>
      </c>
      <c r="T93" s="125">
        <v>82</v>
      </c>
      <c r="U93" s="83">
        <v>2736</v>
      </c>
      <c r="V93" s="126" t="s">
        <v>40</v>
      </c>
      <c r="W93" s="71">
        <v>36</v>
      </c>
      <c r="X93" s="126">
        <v>-36</v>
      </c>
      <c r="Y93" s="72">
        <v>12662</v>
      </c>
      <c r="Z93" s="71">
        <v>-4.75</v>
      </c>
      <c r="AA93" s="73">
        <v>0.78</v>
      </c>
      <c r="AB93" s="77" t="s">
        <v>244</v>
      </c>
      <c r="AC93" s="73" t="s">
        <v>50</v>
      </c>
      <c r="AE93" s="41" t="s">
        <v>51</v>
      </c>
      <c r="AF93" s="42">
        <v>8010091</v>
      </c>
      <c r="AG93" s="43">
        <v>7050021</v>
      </c>
      <c r="AH93" s="44">
        <v>2126</v>
      </c>
    </row>
    <row r="94" spans="1:34" ht="13.5" thickBot="1" x14ac:dyDescent="0.25">
      <c r="C94" s="3" t="s">
        <v>245</v>
      </c>
      <c r="D94" s="96" t="s">
        <v>246</v>
      </c>
      <c r="E94" s="97" t="s">
        <v>39</v>
      </c>
      <c r="F94" s="98" t="s">
        <v>0</v>
      </c>
      <c r="G94" s="99" t="s">
        <v>39</v>
      </c>
      <c r="H94" s="98" t="s">
        <v>0</v>
      </c>
      <c r="I94" s="99" t="s">
        <v>39</v>
      </c>
      <c r="J94" s="100" t="s">
        <v>0</v>
      </c>
      <c r="K94" s="99">
        <v>1.99</v>
      </c>
      <c r="L94" s="100">
        <v>9</v>
      </c>
      <c r="M94" s="99">
        <v>2.23</v>
      </c>
      <c r="N94" s="100">
        <v>23</v>
      </c>
      <c r="O94" s="99">
        <v>-0.4</v>
      </c>
      <c r="P94" s="100">
        <v>75</v>
      </c>
      <c r="Q94" s="99">
        <v>-2.58</v>
      </c>
      <c r="R94" s="100">
        <v>82</v>
      </c>
      <c r="S94" s="99">
        <v>-6.58</v>
      </c>
      <c r="T94" s="101">
        <v>83</v>
      </c>
      <c r="U94" s="45">
        <v>273164</v>
      </c>
      <c r="V94" s="3"/>
      <c r="W94" s="3"/>
      <c r="X94" s="3"/>
      <c r="Y94" s="45">
        <v>3480266</v>
      </c>
      <c r="Z94" s="3"/>
      <c r="AA94" s="3"/>
      <c r="AB94" s="102" t="s">
        <v>247</v>
      </c>
      <c r="AC94" s="103"/>
    </row>
    <row r="95" spans="1:34" ht="13.5" thickBot="1" x14ac:dyDescent="0.25">
      <c r="A95" s="3"/>
      <c r="C95" s="3" t="s">
        <v>248</v>
      </c>
      <c r="D95" s="96" t="s">
        <v>246</v>
      </c>
      <c r="E95" s="104" t="s">
        <v>39</v>
      </c>
      <c r="F95" s="105" t="s">
        <v>0</v>
      </c>
      <c r="G95" s="106" t="s">
        <v>39</v>
      </c>
      <c r="H95" s="46" t="s">
        <v>0</v>
      </c>
      <c r="I95" s="106" t="s">
        <v>39</v>
      </c>
      <c r="J95" s="107" t="s">
        <v>0</v>
      </c>
      <c r="K95" s="106">
        <v>2.06</v>
      </c>
      <c r="L95" s="107" t="s">
        <v>0</v>
      </c>
      <c r="M95" s="106">
        <v>3.92</v>
      </c>
      <c r="N95" s="107" t="s">
        <v>0</v>
      </c>
      <c r="O95" s="106">
        <v>-0.16</v>
      </c>
      <c r="P95" s="108" t="s">
        <v>0</v>
      </c>
      <c r="Q95" s="106">
        <v>-2.95</v>
      </c>
      <c r="R95" s="108" t="s">
        <v>0</v>
      </c>
      <c r="S95" s="106">
        <v>-7.77</v>
      </c>
      <c r="T95" s="109" t="s">
        <v>0</v>
      </c>
      <c r="U95" s="47">
        <v>273164</v>
      </c>
      <c r="V95" s="110"/>
      <c r="W95" s="14"/>
      <c r="X95" s="14"/>
      <c r="Y95" s="47">
        <v>3480266</v>
      </c>
      <c r="Z95" s="14"/>
      <c r="AA95" s="14"/>
      <c r="AB95" s="111" t="s">
        <v>249</v>
      </c>
      <c r="AC95" s="112"/>
    </row>
    <row r="96" spans="1:34" x14ac:dyDescent="0.2">
      <c r="A96" s="14" t="s">
        <v>22</v>
      </c>
      <c r="B96" s="14" t="s">
        <v>22</v>
      </c>
      <c r="C96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Cursiva"28/02/2023&amp;C&amp;9(Importe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2023-03-14T11:44:17Z</dcterms:modified>
</cp:coreProperties>
</file>